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Arkusz 1" sheetId="1" r:id="rId4"/>
  </sheets>
</workbook>
</file>

<file path=xl/sharedStrings.xml><?xml version="1.0" encoding="utf-8"?>
<sst xmlns="http://schemas.openxmlformats.org/spreadsheetml/2006/main" uniqueCount="137">
  <si>
    <t>Tabela 1</t>
  </si>
  <si>
    <t>Lp.</t>
  </si>
  <si>
    <t>Planowane projekty dla Oddziału Pływalnia i Lodowisko „Chwiałka”</t>
  </si>
  <si>
    <t>Do maksymalnej ilości sztuk</t>
  </si>
  <si>
    <t>Cena netto za sztukę</t>
  </si>
  <si>
    <t>Cena za całość
(Iloczyn kol.2 i kol.3)</t>
  </si>
  <si>
    <t>1</t>
  </si>
  <si>
    <t>Projekty grafik do internetu i na ekrany TV</t>
  </si>
  <si>
    <t>10</t>
  </si>
  <si>
    <t>2</t>
  </si>
  <si>
    <t xml:space="preserve">Karnety: 98 mm x 105 mm (wymiary mogą nieznacznie ulec zmianie) </t>
  </si>
  <si>
    <t>6</t>
  </si>
  <si>
    <t>3</t>
  </si>
  <si>
    <t xml:space="preserve">Dwustronne grafiki do druku od formatu A6 do A4             </t>
  </si>
  <si>
    <t>4</t>
  </si>
  <si>
    <t xml:space="preserve">Jednostronne grafiki do druku od formatu A4 do B0              </t>
  </si>
  <si>
    <t>5</t>
  </si>
  <si>
    <t>Grafiki tablic informacyjnych / banerów – (różne formaty)</t>
  </si>
  <si>
    <t>8</t>
  </si>
  <si>
    <t>Projekty grafik gadżetów reklamowych</t>
  </si>
  <si>
    <t>Razem</t>
  </si>
  <si>
    <t>Planowane projekty dla Oddziału Zaplecze Sportowe (Camping Malta)</t>
  </si>
  <si>
    <t>Menu Restauracja Rycerska (4 strony A3 łamane do A4)</t>
  </si>
  <si>
    <t xml:space="preserve">1 </t>
  </si>
  <si>
    <t>Projekty grafik do internetu</t>
  </si>
  <si>
    <t>Informator hotelowy (dwustronna, składana do 1/3 A4, 4 strony z okładką)</t>
  </si>
  <si>
    <t>Zawieszki na drzwi hotelowe z możliwością zawieszenia na klamce ( dwustronne, wymiar 82 mm x 237 mm. (pvc 0,5 mm)</t>
  </si>
  <si>
    <t>Planowane projekty dla Oddziału Golęcin</t>
  </si>
  <si>
    <t xml:space="preserve">Jednostronne grafiki do druku od formatu A4 do B0            </t>
  </si>
  <si>
    <t>7</t>
  </si>
  <si>
    <t>Mapa Oddziału (różne wersje)</t>
  </si>
  <si>
    <t xml:space="preserve">Projekty dla Oddziału Malta </t>
  </si>
  <si>
    <t xml:space="preserve">projekty grafik na ekrany ledowe oraz na telebim          </t>
  </si>
  <si>
    <t>Projekty dla Oddziału Rataje</t>
  </si>
  <si>
    <t>Logotyp turnieju/imprezy sportowej</t>
  </si>
  <si>
    <t>Grafiki tablic informacyjnych – (różne formaty)</t>
  </si>
  <si>
    <t>Projekty dla Oddziału MOS</t>
  </si>
  <si>
    <t>Projekty dla Pływalni Kasprowicza oraz pływalni Rataje</t>
  </si>
  <si>
    <t>Karnety: 98 mm x 105 mm (wymiary mogą nieznacznie ulec zmianie)</t>
  </si>
  <si>
    <t>Projekty dla pływalni Atlantis</t>
  </si>
  <si>
    <t>Projekty Dyrekcja</t>
  </si>
  <si>
    <t>20</t>
  </si>
  <si>
    <t xml:space="preserve">Aktualizacja księgi znaku  </t>
  </si>
  <si>
    <t xml:space="preserve">Wprowadzenie zmian w istniejących projektach graficznych </t>
  </si>
  <si>
    <t>Projekty siatkówka plażowa „Chwiałka Volley”</t>
  </si>
  <si>
    <t>Projekty grafik na koszulkę</t>
  </si>
  <si>
    <t>Projekty na tabliczki do pucharów</t>
  </si>
  <si>
    <t>Projekty Spartakiada Seniorów</t>
  </si>
  <si>
    <t>Jednostronne grafiki do druku od formatu A4 do B0</t>
  </si>
  <si>
    <t>Projekty Pływalnia Winogrady</t>
  </si>
  <si>
    <t>30</t>
  </si>
  <si>
    <t>12</t>
  </si>
  <si>
    <t>Projekty dla 15. Poznań Półmaraton</t>
  </si>
  <si>
    <t>Projekty banerów ulicznych</t>
  </si>
  <si>
    <t>Banery reklamowe do druku -  różne wielkości ilość</t>
  </si>
  <si>
    <t>Plakat w formacie B-1 i B0</t>
  </si>
  <si>
    <t>Citylight 120 cm x 180 cm</t>
  </si>
  <si>
    <t>Projekt rollupa 80 cm x 200 cm oraz 100 cm x 200 cm</t>
  </si>
  <si>
    <t>Projekt reklamy typu billboard o wymiarach 600 cm x 300 cm</t>
  </si>
  <si>
    <t>Projekty reklam do prasy - format (od A6 do A3)</t>
  </si>
  <si>
    <t>Identyfikatory dwustronne (imienne, prasa, organizator, obsługa techniczna, obsługa medyczna, itp.)</t>
  </si>
  <si>
    <t>100</t>
  </si>
  <si>
    <t>9</t>
  </si>
  <si>
    <t>Ulotka dla mieszkańców Poznania, dwustronna A4, łamana do A5</t>
  </si>
  <si>
    <t>Zaproszenia DL bigowane i składane z zastosowanie lakieru wybiórczego</t>
  </si>
  <si>
    <t>11</t>
  </si>
  <si>
    <t>Projekt mapy trasy do druku</t>
  </si>
  <si>
    <t>Projekt mapy okolic startu i mety oraz parkingów</t>
  </si>
  <si>
    <t>13</t>
  </si>
  <si>
    <t>Projekt dyplomu dla biegaczy</t>
  </si>
  <si>
    <t>14</t>
  </si>
  <si>
    <t>Projekt graficzny bramy startu i mety</t>
  </si>
  <si>
    <t>15</t>
  </si>
  <si>
    <t>Wizualizacja graficzna bramy startu i mety maratonu</t>
  </si>
  <si>
    <t>16</t>
  </si>
  <si>
    <t>Projekt brandu biura, startu i mety, oznakowania kierunkowego</t>
  </si>
  <si>
    <t>17</t>
  </si>
  <si>
    <t>Projekt ścianek sponsorskich</t>
  </si>
  <si>
    <t>18</t>
  </si>
  <si>
    <t>Projekty statycznych grafik na portale społecznościowe wraz z propozycją contentów</t>
  </si>
  <si>
    <t>60</t>
  </si>
  <si>
    <t>19</t>
  </si>
  <si>
    <t>Projekty animowanych grafik na portale społecznościowe wraz z propozycją contentów</t>
  </si>
  <si>
    <t>Projekty grafik banerów reklamowych na na strony internetowe do kampanii (różne formaty)</t>
  </si>
  <si>
    <t>70</t>
  </si>
  <si>
    <t>21</t>
  </si>
  <si>
    <t>Grafiki na stronę www.marathon.poznan.pl (ikony + slajdery)</t>
  </si>
  <si>
    <t>22</t>
  </si>
  <si>
    <t>Projekt informatora dla biegaczy wersja elektroniczna (24 strony)</t>
  </si>
  <si>
    <t>23</t>
  </si>
  <si>
    <t>Projekt informatora dla dziennikarzy (do druku) od 24 do 32 stron, format A4</t>
  </si>
  <si>
    <t>24</t>
  </si>
  <si>
    <t>Projekt na gadżet do pakietu startowego</t>
  </si>
  <si>
    <t>25</t>
  </si>
  <si>
    <t>Projekt graficzny numeru startowego dla biegaczy oraz dla dzieci i młodzieży</t>
  </si>
  <si>
    <t>26</t>
  </si>
  <si>
    <t>Projekt karty do kibicowania</t>
  </si>
  <si>
    <t>27</t>
  </si>
  <si>
    <t>Projekt dwustronnej szarfy mety</t>
  </si>
  <si>
    <t>28</t>
  </si>
  <si>
    <t>Projekt szablonów do prezentacji (z zapisaniem do różnych formatów)</t>
  </si>
  <si>
    <t>29</t>
  </si>
  <si>
    <t>Projekty nadruków na gadżety reklamowe typu: smycze, clip board, obrus, batfan, notes, teczka, długopis, pendrive, itp</t>
  </si>
  <si>
    <t>Zakup zdjęć stockowych</t>
  </si>
  <si>
    <t>31</t>
  </si>
  <si>
    <t>Wizualizacja 3D pakietu startowego ( 3szt. koszulka, 2 szt. worek, 1 szt.cały pakiet)</t>
  </si>
  <si>
    <t>32</t>
  </si>
  <si>
    <t>Animacje 2D i 3D z prezentacją pakietu startowego lub jego elementów - do 10 sekund</t>
  </si>
  <si>
    <t>33</t>
  </si>
  <si>
    <t>Projekt grafiki na samochód - do 5 modeli</t>
  </si>
  <si>
    <t>34</t>
  </si>
  <si>
    <t>Projekt Vouchera</t>
  </si>
  <si>
    <t>Projekty dla 22. Poznań Maraton</t>
  </si>
  <si>
    <t>80</t>
  </si>
  <si>
    <t>Mapa techniczna schemat okolic startu i mety</t>
  </si>
  <si>
    <t>Projekt medalu dla biegaczy (wraz z przygotowaniem do produkcji w plikach CAD)</t>
  </si>
  <si>
    <t>40</t>
  </si>
  <si>
    <t>Projekt grafiki na plecak, worek lub torbę dla biegaczy</t>
  </si>
  <si>
    <t>Wizualizacja 3D pakietu startowego ( 3szt. koszulka, 3 szt. medal, 2 szt. worek, 1 szt.cały pakiet)</t>
  </si>
  <si>
    <t>35</t>
  </si>
  <si>
    <t>Animacje 2D i 3D z prezentacją medalu - od 10 do 30 sekund</t>
  </si>
  <si>
    <t>36</t>
  </si>
  <si>
    <t>37</t>
  </si>
  <si>
    <t>Projekt grafiki na koszulkę dla biegaczy (4 wersje do wyboru)</t>
  </si>
  <si>
    <t>38</t>
  </si>
  <si>
    <t>Projekt koszulki dla wolontariuszy (4 wersje do wyboru)</t>
  </si>
  <si>
    <t>39</t>
  </si>
  <si>
    <t>Listownik</t>
  </si>
  <si>
    <t>Projekty dla „Poznań Athletics Grand Prix 2023”</t>
  </si>
  <si>
    <t>Dwustronne grafiki do druku od formatu A6 do A4</t>
  </si>
  <si>
    <t xml:space="preserve">Animowane grafiki na ekrany ledowe oraz na telebim          </t>
  </si>
  <si>
    <t>Identyfikatory dwustronne (prasa, organizator, obsługa techniczna, obsługa medyczna, itp.)</t>
  </si>
  <si>
    <t>Projekt mapy okolic stadionu</t>
  </si>
  <si>
    <t>Grafika na samochód</t>
  </si>
  <si>
    <t>Projekt Formularza akredytacyjnego</t>
  </si>
  <si>
    <t>Projekt numeru startowego</t>
  </si>
  <si>
    <t>Aktualizacja Logo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</si>
</sst>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sz val="13"/>
      <color indexed="8"/>
      <name val="Helvetica Neue"/>
    </font>
    <font>
      <sz val="11"/>
      <color indexed="8"/>
      <name val="Helvetica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</fills>
  <borders count="4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1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16"/>
      </left>
      <right style="hair">
        <color indexed="14"/>
      </right>
      <top style="hair">
        <color indexed="14"/>
      </top>
      <bottom style="hair">
        <color indexed="14"/>
      </bottom>
      <diagonal/>
    </border>
    <border>
      <left style="hair">
        <color indexed="1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16"/>
      </left>
      <right style="hair">
        <color indexed="8"/>
      </right>
      <top style="hair">
        <color indexed="14"/>
      </top>
      <bottom style="hair">
        <color indexed="14"/>
      </bottom>
      <diagonal/>
    </border>
    <border>
      <left style="thin">
        <color indexed="11"/>
      </left>
      <right/>
      <top style="hair">
        <color indexed="14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10"/>
      </right>
      <top style="hair">
        <color indexed="8"/>
      </top>
      <bottom style="hair">
        <color indexed="8"/>
      </bottom>
      <diagonal/>
    </border>
    <border>
      <left style="hair">
        <color indexed="16"/>
      </left>
      <right style="hair">
        <color indexed="8"/>
      </right>
      <top style="hair">
        <color indexed="14"/>
      </top>
      <bottom style="hair">
        <color indexed="8"/>
      </bottom>
      <diagonal/>
    </border>
    <border>
      <left style="thin">
        <color indexed="11"/>
      </left>
      <right style="thin">
        <color indexed="16"/>
      </right>
      <top style="hair">
        <color indexed="8"/>
      </top>
      <bottom style="thin">
        <color indexed="11"/>
      </bottom>
      <diagonal/>
    </border>
    <border>
      <left style="thin">
        <color indexed="16"/>
      </left>
      <right style="thin">
        <color indexed="11"/>
      </right>
      <top style="hair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hair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6"/>
      </right>
      <top style="thin">
        <color indexed="11"/>
      </top>
      <bottom style="hair">
        <color indexed="8"/>
      </bottom>
      <diagonal/>
    </border>
    <border>
      <left style="thin">
        <color indexed="16"/>
      </left>
      <right style="thin">
        <color indexed="11"/>
      </right>
      <top style="thin">
        <color indexed="11"/>
      </top>
      <bottom style="hair">
        <color indexed="8"/>
      </bottom>
      <diagonal/>
    </border>
    <border>
      <left style="hair">
        <color indexed="14"/>
      </left>
      <right style="hair">
        <color indexed="8"/>
      </right>
      <top style="hair">
        <color indexed="8"/>
      </top>
      <bottom style="hair">
        <color indexed="14"/>
      </bottom>
      <diagonal/>
    </border>
    <border>
      <left style="hair">
        <color indexed="16"/>
      </left>
      <right style="hair">
        <color indexed="14"/>
      </right>
      <top style="hair">
        <color indexed="14"/>
      </top>
      <bottom style="hair">
        <color indexed="8"/>
      </bottom>
      <diagonal/>
    </border>
    <border>
      <left style="hair">
        <color indexed="14"/>
      </left>
      <right style="hair">
        <color indexed="14"/>
      </right>
      <top style="hair">
        <color indexed="14"/>
      </top>
      <bottom style="hair">
        <color indexed="8"/>
      </bottom>
      <diagonal/>
    </border>
    <border>
      <left style="hair">
        <color indexed="14"/>
      </left>
      <right style="hair">
        <color indexed="8"/>
      </right>
      <top style="hair">
        <color indexed="14"/>
      </top>
      <bottom style="hair">
        <color indexed="8"/>
      </bottom>
      <diagonal/>
    </border>
    <border>
      <left style="hair">
        <color indexed="8"/>
      </left>
      <right style="hair">
        <color indexed="14"/>
      </right>
      <top style="hair">
        <color indexed="8"/>
      </top>
      <bottom style="hair">
        <color indexed="8"/>
      </bottom>
      <diagonal/>
    </border>
    <border>
      <left style="thin">
        <color indexed="11"/>
      </left>
      <right/>
      <top style="hair">
        <color indexed="8"/>
      </top>
      <bottom style="thin">
        <color indexed="11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10"/>
      </right>
      <top style="hair">
        <color indexed="8"/>
      </top>
      <bottom/>
      <diagonal/>
    </border>
    <border>
      <left style="thin">
        <color indexed="11"/>
      </left>
      <right/>
      <top style="thin">
        <color indexed="11"/>
      </top>
      <bottom style="hair">
        <color indexed="8"/>
      </bottom>
      <diagonal/>
    </border>
    <border>
      <left/>
      <right/>
      <top/>
      <bottom style="hair">
        <color indexed="14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10"/>
      </right>
      <top/>
      <bottom style="hair">
        <color indexed="8"/>
      </bottom>
      <diagonal/>
    </border>
    <border>
      <left style="hair">
        <color indexed="8"/>
      </left>
      <right style="hair">
        <color indexed="14"/>
      </right>
      <top style="hair">
        <color indexed="8"/>
      </top>
      <bottom style="hair">
        <color indexed="14"/>
      </bottom>
      <diagonal/>
    </border>
    <border>
      <left style="hair">
        <color indexed="8"/>
      </left>
      <right style="hair">
        <color indexed="8"/>
      </right>
      <top style="hair">
        <color indexed="14"/>
      </top>
      <bottom style="hair">
        <color indexed="8"/>
      </bottom>
      <diagonal/>
    </border>
    <border>
      <left style="thin">
        <color indexed="16"/>
      </left>
      <right style="thin">
        <color indexed="11"/>
      </right>
      <top style="thin">
        <color indexed="11"/>
      </top>
      <bottom style="hair">
        <color indexed="14"/>
      </bottom>
      <diagonal/>
    </border>
    <border>
      <left style="hair">
        <color indexed="14"/>
      </left>
      <right style="hair">
        <color indexed="1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14"/>
      </top>
      <bottom style="hair">
        <color indexed="14"/>
      </bottom>
      <diagonal/>
    </border>
    <border>
      <left style="hair">
        <color indexed="14"/>
      </left>
      <right style="hair">
        <color indexed="14"/>
      </right>
      <top style="hair">
        <color indexed="8"/>
      </top>
      <bottom style="hair">
        <color indexed="14"/>
      </bottom>
      <diagonal/>
    </border>
    <border>
      <left style="hair">
        <color indexed="14"/>
      </left>
      <right style="hair">
        <color indexed="8"/>
      </right>
      <top style="hair">
        <color indexed="14"/>
      </top>
      <bottom style="hair">
        <color indexed="14"/>
      </bottom>
      <diagonal/>
    </border>
    <border>
      <left/>
      <right/>
      <top style="hair">
        <color indexed="14"/>
      </top>
      <bottom style="hair">
        <color indexed="14"/>
      </bottom>
      <diagonal/>
    </border>
    <border>
      <left/>
      <right/>
      <top style="hair">
        <color indexed="14"/>
      </top>
      <bottom style="hair">
        <color indexed="8"/>
      </bottom>
      <diagonal/>
    </border>
    <border>
      <left/>
      <right style="thin">
        <color indexed="10"/>
      </right>
      <top style="hair">
        <color indexed="14"/>
      </top>
      <bottom style="hair">
        <color indexed="8"/>
      </bottom>
      <diagonal/>
    </border>
    <border>
      <left style="thin">
        <color indexed="11"/>
      </left>
      <right style="thin">
        <color indexed="16"/>
      </right>
      <top style="thin">
        <color indexed="11"/>
      </top>
      <bottom style="thin">
        <color indexed="11"/>
      </bottom>
      <diagonal/>
    </border>
    <border>
      <left style="thin">
        <color indexed="16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hair">
        <color indexed="8"/>
      </right>
      <top/>
      <bottom style="thin">
        <color indexed="1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82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horizontal="center" vertical="center"/>
    </xf>
    <xf numFmtId="0" fontId="1" fillId="2" borderId="2" applyNumberFormat="0" applyFont="1" applyFill="1" applyBorder="1" applyAlignment="1" applyProtection="0">
      <alignment horizontal="center" vertical="center"/>
    </xf>
    <xf numFmtId="0" fontId="1" fillId="2" borderId="3" applyNumberFormat="0" applyFont="1" applyFill="1" applyBorder="1" applyAlignment="1" applyProtection="0">
      <alignment horizontal="center" vertical="center"/>
    </xf>
    <xf numFmtId="0" fontId="3" fillId="3" borderId="4" applyNumberFormat="0" applyFont="1" applyFill="1" applyBorder="1" applyAlignment="1" applyProtection="0">
      <alignment vertical="top" wrapText="1"/>
    </xf>
    <xf numFmtId="49" fontId="3" fillId="4" borderId="5" applyNumberFormat="1" applyFont="1" applyFill="1" applyBorder="1" applyAlignment="1" applyProtection="0">
      <alignment horizontal="center" vertical="top" wrapText="1" readingOrder="1"/>
    </xf>
    <xf numFmtId="49" fontId="3" fillId="4" borderId="6" applyNumberFormat="1" applyFont="1" applyFill="1" applyBorder="1" applyAlignment="1" applyProtection="0">
      <alignment horizontal="left" vertical="top" wrapText="1" readingOrder="1"/>
    </xf>
    <xf numFmtId="49" fontId="3" fillId="4" borderId="6" applyNumberFormat="1" applyFont="1" applyFill="1" applyBorder="1" applyAlignment="1" applyProtection="0">
      <alignment horizontal="center" vertical="top" wrapText="1" readingOrder="1"/>
    </xf>
    <xf numFmtId="49" fontId="3" fillId="5" borderId="7" applyNumberFormat="1" applyFont="1" applyFill="1" applyBorder="1" applyAlignment="1" applyProtection="0">
      <alignment horizontal="center" vertical="top" wrapText="1" readingOrder="1"/>
    </xf>
    <xf numFmtId="49" fontId="3" fillId="2" borderId="8" applyNumberFormat="1" applyFont="1" applyFill="1" applyBorder="1" applyAlignment="1" applyProtection="0">
      <alignment vertical="top" wrapText="1"/>
    </xf>
    <xf numFmtId="49" fontId="3" fillId="6" borderId="6" applyNumberFormat="1" applyFont="1" applyFill="1" applyBorder="1" applyAlignment="1" applyProtection="0">
      <alignment horizontal="center" vertical="top" wrapText="1" readingOrder="1"/>
    </xf>
    <xf numFmtId="1" fontId="3" fillId="2" borderId="6" applyNumberFormat="1" applyFont="1" applyFill="1" applyBorder="1" applyAlignment="1" applyProtection="0">
      <alignment horizontal="left" vertical="top" wrapText="1" readingOrder="1"/>
    </xf>
    <xf numFmtId="4" fontId="3" fillId="2" borderId="6" applyNumberFormat="1" applyFont="1" applyFill="1" applyBorder="1" applyAlignment="1" applyProtection="0">
      <alignment horizontal="right" vertical="top" wrapText="1" readingOrder="1"/>
    </xf>
    <xf numFmtId="49" fontId="3" fillId="5" borderId="9" applyNumberFormat="1" applyFont="1" applyFill="1" applyBorder="1" applyAlignment="1" applyProtection="0">
      <alignment horizontal="center" vertical="top" wrapText="1" readingOrder="1"/>
    </xf>
    <xf numFmtId="49" fontId="3" fillId="6" borderId="6" applyNumberFormat="1" applyFont="1" applyFill="1" applyBorder="1" applyAlignment="1" applyProtection="0">
      <alignment horizontal="left" vertical="top" wrapText="1" readingOrder="1"/>
    </xf>
    <xf numFmtId="49" fontId="3" fillId="6" borderId="8" applyNumberFormat="1" applyFont="1" applyFill="1" applyBorder="1" applyAlignment="1" applyProtection="0">
      <alignment horizontal="left" vertical="top" wrapText="1" readingOrder="1"/>
    </xf>
    <xf numFmtId="1" fontId="3" fillId="5" borderId="9" applyNumberFormat="1" applyFont="1" applyFill="1" applyBorder="1" applyAlignment="1" applyProtection="0">
      <alignment horizontal="center" vertical="top" wrapText="1"/>
    </xf>
    <xf numFmtId="49" fontId="3" fillId="7" borderId="6" applyNumberFormat="1" applyFont="1" applyFill="1" applyBorder="1" applyAlignment="1" applyProtection="0">
      <alignment horizontal="right" vertical="top" wrapText="1" readingOrder="1"/>
    </xf>
    <xf numFmtId="49" fontId="3" fillId="7" borderId="6" applyNumberFormat="1" applyFont="1" applyFill="1" applyBorder="1" applyAlignment="1" applyProtection="0">
      <alignment horizontal="center" vertical="top" wrapText="1" readingOrder="1"/>
    </xf>
    <xf numFmtId="4" fontId="3" fillId="7" borderId="6" applyNumberFormat="1" applyFont="1" applyFill="1" applyBorder="1" applyAlignment="1" applyProtection="0">
      <alignment horizontal="right" vertical="top" wrapText="1" readingOrder="1"/>
    </xf>
    <xf numFmtId="1" fontId="3" fillId="5" borderId="10" applyNumberFormat="1" applyFont="1" applyFill="1" applyBorder="1" applyAlignment="1" applyProtection="0">
      <alignment horizontal="center" vertical="top" wrapText="1"/>
    </xf>
    <xf numFmtId="0" fontId="3" fillId="2" borderId="11" applyNumberFormat="0" applyFont="1" applyFill="1" applyBorder="1" applyAlignment="1" applyProtection="0">
      <alignment vertical="top" wrapText="1"/>
    </xf>
    <xf numFmtId="0" fontId="3" fillId="2" borderId="12" applyNumberFormat="0" applyFont="1" applyFill="1" applyBorder="1" applyAlignment="1" applyProtection="0">
      <alignment vertical="top" wrapText="1"/>
    </xf>
    <xf numFmtId="1" fontId="3" fillId="5" borderId="13" applyNumberFormat="1" applyFont="1" applyFill="1" applyBorder="1" applyAlignment="1" applyProtection="0">
      <alignment horizontal="center" vertical="top" wrapText="1"/>
    </xf>
    <xf numFmtId="0" fontId="3" fillId="5" borderId="14" applyNumberFormat="0" applyFont="1" applyFill="1" applyBorder="1" applyAlignment="1" applyProtection="0">
      <alignment horizontal="center" vertical="top" wrapText="1"/>
    </xf>
    <xf numFmtId="0" fontId="3" fillId="2" borderId="15" applyNumberFormat="0" applyFont="1" applyFill="1" applyBorder="1" applyAlignment="1" applyProtection="0">
      <alignment vertical="top" wrapText="1"/>
    </xf>
    <xf numFmtId="0" fontId="3" fillId="2" borderId="16" applyNumberFormat="0" applyFont="1" applyFill="1" applyBorder="1" applyAlignment="1" applyProtection="0">
      <alignment vertical="top" wrapText="1"/>
    </xf>
    <xf numFmtId="0" fontId="3" fillId="5" borderId="17" applyNumberFormat="0" applyFont="1" applyFill="1" applyBorder="1" applyAlignment="1" applyProtection="0">
      <alignment vertical="top" wrapText="1"/>
    </xf>
    <xf numFmtId="0" fontId="3" fillId="2" borderId="18" applyNumberFormat="0" applyFont="1" applyFill="1" applyBorder="1" applyAlignment="1" applyProtection="0">
      <alignment vertical="top" wrapText="1"/>
    </xf>
    <xf numFmtId="0" fontId="3" fillId="2" borderId="4" applyNumberFormat="0" applyFont="1" applyFill="1" applyBorder="1" applyAlignment="1" applyProtection="0">
      <alignment vertical="top" wrapText="1"/>
    </xf>
    <xf numFmtId="49" fontId="3" fillId="6" borderId="19" applyNumberFormat="1" applyFont="1" applyFill="1" applyBorder="1" applyAlignment="1" applyProtection="0">
      <alignment horizontal="left" vertical="top" wrapText="1" readingOrder="1"/>
    </xf>
    <xf numFmtId="49" fontId="3" fillId="6" borderId="5" applyNumberFormat="1" applyFont="1" applyFill="1" applyBorder="1" applyAlignment="1" applyProtection="0">
      <alignment horizontal="center" vertical="top" wrapText="1" readingOrder="1"/>
    </xf>
    <xf numFmtId="1" fontId="3" fillId="5" borderId="20" applyNumberFormat="1" applyFont="1" applyFill="1" applyBorder="1" applyAlignment="1" applyProtection="0">
      <alignment horizontal="center" vertical="top" wrapText="1"/>
    </xf>
    <xf numFmtId="49" fontId="3" fillId="7" borderId="21" applyNumberFormat="1" applyFont="1" applyFill="1" applyBorder="1" applyAlignment="1" applyProtection="0">
      <alignment horizontal="right" vertical="top" wrapText="1" readingOrder="1"/>
    </xf>
    <xf numFmtId="49" fontId="3" fillId="7" borderId="22" applyNumberFormat="1" applyFont="1" applyFill="1" applyBorder="1" applyAlignment="1" applyProtection="0">
      <alignment horizontal="center" vertical="top" wrapText="1" readingOrder="1"/>
    </xf>
    <xf numFmtId="4" fontId="3" fillId="7" borderId="23" applyNumberFormat="1" applyFont="1" applyFill="1" applyBorder="1" applyAlignment="1" applyProtection="0">
      <alignment horizontal="right" vertical="top" wrapText="1" readingOrder="1"/>
    </xf>
    <xf numFmtId="0" fontId="3" fillId="5" borderId="24" applyNumberFormat="0" applyFont="1" applyFill="1" applyBorder="1" applyAlignment="1" applyProtection="0">
      <alignment horizontal="center" vertical="top" wrapText="1"/>
    </xf>
    <xf numFmtId="0" fontId="3" fillId="2" borderId="25" applyNumberFormat="0" applyFont="1" applyFill="1" applyBorder="1" applyAlignment="1" applyProtection="0">
      <alignment vertical="top" wrapText="1"/>
    </xf>
    <xf numFmtId="0" fontId="3" fillId="2" borderId="26" applyNumberFormat="0" applyFont="1" applyFill="1" applyBorder="1" applyAlignment="1" applyProtection="0">
      <alignment vertical="top" wrapText="1"/>
    </xf>
    <xf numFmtId="0" fontId="3" fillId="5" borderId="27" applyNumberFormat="0" applyFont="1" applyFill="1" applyBorder="1" applyAlignment="1" applyProtection="0">
      <alignment vertical="top" wrapText="1"/>
    </xf>
    <xf numFmtId="0" fontId="3" fillId="2" borderId="28" applyNumberFormat="0" applyFont="1" applyFill="1" applyBorder="1" applyAlignment="1" applyProtection="0">
      <alignment vertical="top" wrapText="1"/>
    </xf>
    <xf numFmtId="0" fontId="3" fillId="2" borderId="29" applyNumberFormat="0" applyFont="1" applyFill="1" applyBorder="1" applyAlignment="1" applyProtection="0">
      <alignment vertical="top" wrapText="1"/>
    </xf>
    <xf numFmtId="0" fontId="3" fillId="2" borderId="30" applyNumberFormat="0" applyFont="1" applyFill="1" applyBorder="1" applyAlignment="1" applyProtection="0">
      <alignment vertical="top" wrapText="1"/>
    </xf>
    <xf numFmtId="49" fontId="3" fillId="4" borderId="31" applyNumberFormat="1" applyFont="1" applyFill="1" applyBorder="1" applyAlignment="1" applyProtection="0">
      <alignment horizontal="center" vertical="top" wrapText="1" readingOrder="1"/>
    </xf>
    <xf numFmtId="49" fontId="3" fillId="4" borderId="22" applyNumberFormat="1" applyFont="1" applyFill="1" applyBorder="1" applyAlignment="1" applyProtection="0">
      <alignment horizontal="left" vertical="top" wrapText="1" readingOrder="1"/>
    </xf>
    <xf numFmtId="1" fontId="3" fillId="6" borderId="6" applyNumberFormat="1" applyFont="1" applyFill="1" applyBorder="1" applyAlignment="1" applyProtection="0">
      <alignment horizontal="left" vertical="top" wrapText="1" readingOrder="1"/>
    </xf>
    <xf numFmtId="1" fontId="3" fillId="5" borderId="32" applyNumberFormat="1" applyFont="1" applyFill="1" applyBorder="1" applyAlignment="1" applyProtection="0">
      <alignment horizontal="center" vertical="top" wrapText="1"/>
    </xf>
    <xf numFmtId="0" fontId="3" fillId="2" borderId="33" applyNumberFormat="0" applyFont="1" applyFill="1" applyBorder="1" applyAlignment="1" applyProtection="0">
      <alignment vertical="top" wrapText="1"/>
    </xf>
    <xf numFmtId="4" fontId="3" fillId="6" borderId="6" applyNumberFormat="1" applyFont="1" applyFill="1" applyBorder="1" applyAlignment="1" applyProtection="0">
      <alignment horizontal="right" vertical="top" wrapText="1" readingOrder="1"/>
    </xf>
    <xf numFmtId="49" fontId="3" fillId="7" borderId="34" applyNumberFormat="1" applyFont="1" applyFill="1" applyBorder="1" applyAlignment="1" applyProtection="0">
      <alignment horizontal="right" vertical="top" wrapText="1" readingOrder="1"/>
    </xf>
    <xf numFmtId="49" fontId="3" fillId="7" borderId="8" applyNumberFormat="1" applyFont="1" applyFill="1" applyBorder="1" applyAlignment="1" applyProtection="0">
      <alignment horizontal="center" vertical="top" wrapText="1" readingOrder="1"/>
    </xf>
    <xf numFmtId="1" fontId="3" fillId="2" borderId="6" applyNumberFormat="1" applyFont="1" applyFill="1" applyBorder="1" applyAlignment="1" applyProtection="0">
      <alignment horizontal="left" vertical="top" wrapText="1"/>
    </xf>
    <xf numFmtId="49" fontId="3" fillId="5" borderId="35" applyNumberFormat="1" applyFont="1" applyFill="1" applyBorder="1" applyAlignment="1" applyProtection="0">
      <alignment horizontal="center" vertical="top" wrapText="1" readingOrder="1"/>
    </xf>
    <xf numFmtId="1" fontId="3" fillId="7" borderId="13" applyNumberFormat="1" applyFont="1" applyFill="1" applyBorder="1" applyAlignment="1" applyProtection="0">
      <alignment horizontal="center" vertical="top" wrapText="1"/>
    </xf>
    <xf numFmtId="49" fontId="3" fillId="2" borderId="8" applyNumberFormat="1" applyFont="1" applyFill="1" applyBorder="1" applyAlignment="1" applyProtection="0">
      <alignment horizontal="left" vertical="top" wrapText="1" readingOrder="1"/>
    </xf>
    <xf numFmtId="49" fontId="3" fillId="2" borderId="6" applyNumberFormat="1" applyFont="1" applyFill="1" applyBorder="1" applyAlignment="1" applyProtection="0">
      <alignment horizontal="center" vertical="top" wrapText="1" readingOrder="1"/>
    </xf>
    <xf numFmtId="1" fontId="3" fillId="7" borderId="32" applyNumberFormat="1" applyFont="1" applyFill="1" applyBorder="1" applyAlignment="1" applyProtection="0">
      <alignment horizontal="center" vertical="top" wrapText="1"/>
    </xf>
    <xf numFmtId="49" fontId="3" fillId="2" borderId="6" applyNumberFormat="1" applyFont="1" applyFill="1" applyBorder="1" applyAlignment="1" applyProtection="0">
      <alignment horizontal="left" vertical="top" wrapText="1" readingOrder="1"/>
    </xf>
    <xf numFmtId="1" fontId="3" fillId="5" borderId="32" applyNumberFormat="1" applyFont="1" applyFill="1" applyBorder="1" applyAlignment="1" applyProtection="0">
      <alignment horizontal="left" vertical="top" wrapText="1"/>
    </xf>
    <xf numFmtId="1" fontId="3" fillId="5" borderId="6" applyNumberFormat="1" applyFont="1" applyFill="1" applyBorder="1" applyAlignment="1" applyProtection="0">
      <alignment horizontal="left" vertical="top" wrapText="1"/>
    </xf>
    <xf numFmtId="49" fontId="3" fillId="2" borderId="6" applyNumberFormat="1" applyFont="1" applyFill="1" applyBorder="1" applyAlignment="1" applyProtection="0">
      <alignment horizontal="right" vertical="top" wrapText="1" readingOrder="1"/>
    </xf>
    <xf numFmtId="1" fontId="3" fillId="5" borderId="7" applyNumberFormat="1" applyFont="1" applyFill="1" applyBorder="1" applyAlignment="1" applyProtection="0">
      <alignment horizontal="center" vertical="top" wrapText="1"/>
    </xf>
    <xf numFmtId="49" fontId="3" fillId="7" borderId="36" applyNumberFormat="1" applyFont="1" applyFill="1" applyBorder="1" applyAlignment="1" applyProtection="0">
      <alignment horizontal="right" vertical="top" wrapText="1" readingOrder="1"/>
    </xf>
    <xf numFmtId="49" fontId="3" fillId="7" borderId="37" applyNumberFormat="1" applyFont="1" applyFill="1" applyBorder="1" applyAlignment="1" applyProtection="0">
      <alignment horizontal="center" vertical="top" wrapText="1" readingOrder="1"/>
    </xf>
    <xf numFmtId="4" fontId="3" fillId="7" borderId="31" applyNumberFormat="1" applyFont="1" applyFill="1" applyBorder="1" applyAlignment="1" applyProtection="0">
      <alignment horizontal="right" vertical="top" wrapText="1" readingOrder="1"/>
    </xf>
    <xf numFmtId="49" fontId="3" fillId="6" borderId="38" applyNumberFormat="1" applyFont="1" applyFill="1" applyBorder="1" applyAlignment="1" applyProtection="0">
      <alignment horizontal="right" vertical="top" wrapText="1" readingOrder="1"/>
    </xf>
    <xf numFmtId="49" fontId="3" fillId="6" borderId="39" applyNumberFormat="1" applyFont="1" applyFill="1" applyBorder="1" applyAlignment="1" applyProtection="0">
      <alignment horizontal="center" vertical="top" wrapText="1" readingOrder="1"/>
    </xf>
    <xf numFmtId="1" fontId="3" fillId="2" borderId="11" applyNumberFormat="1" applyFont="1" applyFill="1" applyBorder="1" applyAlignment="1" applyProtection="0">
      <alignment horizontal="left" vertical="top" wrapText="1" readingOrder="1"/>
    </xf>
    <xf numFmtId="1" fontId="3" fillId="2" borderId="40" applyNumberFormat="1" applyFont="1" applyFill="1" applyBorder="1" applyAlignment="1" applyProtection="0">
      <alignment horizontal="left" vertical="top" wrapText="1" readingOrder="1"/>
    </xf>
    <xf numFmtId="1" fontId="3" fillId="6" borderId="11" applyNumberFormat="1" applyFont="1" applyFill="1" applyBorder="1" applyAlignment="1" applyProtection="0">
      <alignment horizontal="left" vertical="top" wrapText="1" readingOrder="1"/>
    </xf>
    <xf numFmtId="1" fontId="3" fillId="6" borderId="40" applyNumberFormat="1" applyFont="1" applyFill="1" applyBorder="1" applyAlignment="1" applyProtection="0">
      <alignment horizontal="left" vertical="top" wrapText="1" readingOrder="1"/>
    </xf>
    <xf numFmtId="49" fontId="3" fillId="5" borderId="32" applyNumberFormat="1" applyFont="1" applyFill="1" applyBorder="1" applyAlignment="1" applyProtection="0">
      <alignment horizontal="center" vertical="top" wrapText="1" readingOrder="1"/>
    </xf>
    <xf numFmtId="49" fontId="3" fillId="5" borderId="6" applyNumberFormat="1" applyFont="1" applyFill="1" applyBorder="1" applyAlignment="1" applyProtection="0">
      <alignment horizontal="center" vertical="top" wrapText="1" readingOrder="1"/>
    </xf>
    <xf numFmtId="49" fontId="3" fillId="5" borderId="5" applyNumberFormat="1" applyFont="1" applyFill="1" applyBorder="1" applyAlignment="1" applyProtection="0">
      <alignment horizontal="center" vertical="top" wrapText="1" readingOrder="1"/>
    </xf>
    <xf numFmtId="1" fontId="3" fillId="5" borderId="24" applyNumberFormat="1" applyFont="1" applyFill="1" applyBorder="1" applyAlignment="1" applyProtection="0">
      <alignment horizontal="left" vertical="top" wrapText="1"/>
    </xf>
    <xf numFmtId="49" fontId="3" fillId="6" borderId="25" applyNumberFormat="1" applyFont="1" applyFill="1" applyBorder="1" applyAlignment="1" applyProtection="0">
      <alignment horizontal="right" vertical="top" wrapText="1" readingOrder="1"/>
    </xf>
    <xf numFmtId="49" fontId="3" fillId="6" borderId="25" applyNumberFormat="1" applyFont="1" applyFill="1" applyBorder="1" applyAlignment="1" applyProtection="0">
      <alignment horizontal="center" vertical="top" wrapText="1" readingOrder="1"/>
    </xf>
    <xf numFmtId="1" fontId="3" fillId="6" borderId="12" applyNumberFormat="1" applyFont="1" applyFill="1" applyBorder="1" applyAlignment="1" applyProtection="0">
      <alignment horizontal="left" vertical="top" wrapText="1" readingOrder="1"/>
    </xf>
    <xf numFmtId="1" fontId="3" fillId="5" borderId="41" applyNumberFormat="1" applyFont="1" applyFill="1" applyBorder="1" applyAlignment="1" applyProtection="0">
      <alignment vertical="top" wrapText="1"/>
    </xf>
    <xf numFmtId="1" fontId="3" fillId="2" borderId="42" applyNumberFormat="1" applyFont="1" applyFill="1" applyBorder="1" applyAlignment="1" applyProtection="0">
      <alignment vertical="top" wrapText="1"/>
    </xf>
    <xf numFmtId="1" fontId="3" fillId="2" borderId="43" applyNumberFormat="1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cdddac"/>
      <rgbColor rgb="ff7c7c7c"/>
      <rgbColor rgb="ffdbdbdb"/>
      <rgbColor rgb="ff3f3f3f"/>
      <rgbColor rgb="fffefefe"/>
      <rgbColor rgb="ffdddddd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E210"/>
  <sheetViews>
    <sheetView workbookViewId="0" showGridLines="0" defaultGridColor="1"/>
  </sheetViews>
  <sheetFormatPr defaultColWidth="16.3333" defaultRowHeight="19.9" customHeight="1" outlineLevelRow="0" outlineLevelCol="0"/>
  <cols>
    <col min="1" max="1" width="9.17188" style="1" customWidth="1"/>
    <col min="2" max="2" width="66.1719" style="1" customWidth="1"/>
    <col min="3" max="3" width="16.3516" style="1" customWidth="1"/>
    <col min="4" max="4" width="22.1719" style="1" customWidth="1"/>
    <col min="5" max="5" width="16.3516" style="1" customWidth="1"/>
    <col min="6" max="16384" width="16.3516" style="1" customWidth="1"/>
  </cols>
  <sheetData>
    <row r="1" ht="27.65" customHeight="1">
      <c r="A1" t="s" s="2">
        <v>0</v>
      </c>
      <c r="B1" s="3"/>
      <c r="C1" s="3"/>
      <c r="D1" s="3"/>
      <c r="E1" s="4"/>
    </row>
    <row r="2" ht="20.35" customHeight="1">
      <c r="A2" s="5"/>
      <c r="B2" s="5"/>
      <c r="C2" s="5"/>
      <c r="D2" s="5"/>
      <c r="E2" s="5"/>
    </row>
    <row r="3" ht="44.95" customHeight="1">
      <c r="A3" t="s" s="6">
        <v>1</v>
      </c>
      <c r="B3" t="s" s="7">
        <v>2</v>
      </c>
      <c r="C3" t="s" s="8">
        <v>3</v>
      </c>
      <c r="D3" t="s" s="8">
        <v>4</v>
      </c>
      <c r="E3" t="s" s="8">
        <v>5</v>
      </c>
    </row>
    <row r="4" ht="22.6" customHeight="1">
      <c r="A4" t="s" s="9">
        <v>6</v>
      </c>
      <c r="B4" t="s" s="10">
        <v>7</v>
      </c>
      <c r="C4" t="s" s="11">
        <v>8</v>
      </c>
      <c r="D4" s="12"/>
      <c r="E4" s="13">
        <f>C4*D4</f>
        <v>0</v>
      </c>
    </row>
    <row r="5" ht="22.6" customHeight="1">
      <c r="A5" t="s" s="14">
        <v>9</v>
      </c>
      <c r="B5" t="s" s="15">
        <v>10</v>
      </c>
      <c r="C5" t="s" s="11">
        <v>11</v>
      </c>
      <c r="D5" s="12"/>
      <c r="E5" s="13">
        <f>C5*D5</f>
        <v>0</v>
      </c>
    </row>
    <row r="6" ht="22.6" customHeight="1">
      <c r="A6" t="s" s="14">
        <v>12</v>
      </c>
      <c r="B6" t="s" s="15">
        <v>13</v>
      </c>
      <c r="C6" t="s" s="11">
        <v>8</v>
      </c>
      <c r="D6" s="12"/>
      <c r="E6" s="13">
        <f>C6*D6</f>
        <v>0</v>
      </c>
    </row>
    <row r="7" ht="22.6" customHeight="1">
      <c r="A7" t="s" s="9">
        <v>14</v>
      </c>
      <c r="B7" t="s" s="16">
        <v>15</v>
      </c>
      <c r="C7" t="s" s="11">
        <v>8</v>
      </c>
      <c r="D7" s="12"/>
      <c r="E7" s="13">
        <f>C7*D7</f>
        <v>0</v>
      </c>
    </row>
    <row r="8" ht="22.6" customHeight="1">
      <c r="A8" t="s" s="9">
        <v>16</v>
      </c>
      <c r="B8" t="s" s="16">
        <v>17</v>
      </c>
      <c r="C8" t="s" s="11">
        <v>18</v>
      </c>
      <c r="D8" s="12"/>
      <c r="E8" s="13">
        <f>C8*D8</f>
        <v>0</v>
      </c>
    </row>
    <row r="9" ht="22.6" customHeight="1">
      <c r="A9" t="s" s="14">
        <v>11</v>
      </c>
      <c r="B9" t="s" s="15">
        <v>19</v>
      </c>
      <c r="C9" t="s" s="11">
        <v>14</v>
      </c>
      <c r="D9" s="12"/>
      <c r="E9" s="13">
        <f>C9*D9</f>
        <v>0</v>
      </c>
    </row>
    <row r="10" ht="22.6" customHeight="1">
      <c r="A10" s="17"/>
      <c r="B10" s="18"/>
      <c r="C10" s="19"/>
      <c r="D10" t="s" s="18">
        <v>20</v>
      </c>
      <c r="E10" s="20">
        <f>SUM(E4:E9)</f>
        <v>0</v>
      </c>
    </row>
    <row r="11" ht="22.6" customHeight="1">
      <c r="A11" s="21"/>
      <c r="B11" s="22"/>
      <c r="C11" s="22"/>
      <c r="D11" s="22"/>
      <c r="E11" s="23"/>
    </row>
    <row r="12" ht="44.95" customHeight="1">
      <c r="A12" t="s" s="6">
        <v>1</v>
      </c>
      <c r="B12" t="s" s="7">
        <v>21</v>
      </c>
      <c r="C12" t="s" s="8">
        <v>3</v>
      </c>
      <c r="D12" t="s" s="8">
        <v>4</v>
      </c>
      <c r="E12" t="s" s="8">
        <v>5</v>
      </c>
    </row>
    <row r="13" ht="22.6" customHeight="1">
      <c r="A13" t="s" s="14">
        <v>6</v>
      </c>
      <c r="B13" t="s" s="15">
        <v>22</v>
      </c>
      <c r="C13" t="s" s="11">
        <v>23</v>
      </c>
      <c r="D13" s="12"/>
      <c r="E13" s="13">
        <f>C13*D13</f>
        <v>0</v>
      </c>
    </row>
    <row r="14" ht="22.6" customHeight="1">
      <c r="A14" t="s" s="9">
        <v>9</v>
      </c>
      <c r="B14" t="s" s="10">
        <v>24</v>
      </c>
      <c r="C14" t="s" s="11">
        <v>16</v>
      </c>
      <c r="D14" s="12"/>
      <c r="E14" s="13">
        <f>C14*D14</f>
        <v>0</v>
      </c>
    </row>
    <row r="15" ht="22.6" customHeight="1">
      <c r="A15" t="s" s="14">
        <v>12</v>
      </c>
      <c r="B15" t="s" s="15">
        <v>25</v>
      </c>
      <c r="C15" t="s" s="11">
        <v>23</v>
      </c>
      <c r="D15" s="12"/>
      <c r="E15" s="13">
        <f>C15*D15</f>
        <v>0</v>
      </c>
    </row>
    <row r="16" ht="32.7" customHeight="1">
      <c r="A16" t="s" s="9">
        <v>14</v>
      </c>
      <c r="B16" t="s" s="10">
        <v>26</v>
      </c>
      <c r="C16" t="s" s="11">
        <v>16</v>
      </c>
      <c r="D16" s="12"/>
      <c r="E16" s="13">
        <f>C16*D16</f>
        <v>0</v>
      </c>
    </row>
    <row r="17" ht="22.6" customHeight="1">
      <c r="A17" t="s" s="14">
        <v>16</v>
      </c>
      <c r="B17" t="s" s="15">
        <v>15</v>
      </c>
      <c r="C17" t="s" s="11">
        <v>23</v>
      </c>
      <c r="D17" s="12"/>
      <c r="E17" s="13">
        <f>C17*D17</f>
        <v>0</v>
      </c>
    </row>
    <row r="18" ht="22.6" customHeight="1">
      <c r="A18" s="24"/>
      <c r="B18" s="18"/>
      <c r="C18" s="19"/>
      <c r="D18" t="s" s="18">
        <v>20</v>
      </c>
      <c r="E18" s="20">
        <f>SUM(E13:E17)</f>
        <v>0</v>
      </c>
    </row>
    <row r="19" ht="22.25" customHeight="1">
      <c r="A19" s="25"/>
      <c r="B19" s="26"/>
      <c r="C19" s="27"/>
      <c r="D19" s="27"/>
      <c r="E19" s="27"/>
    </row>
    <row r="20" ht="20.35" customHeight="1">
      <c r="A20" s="28"/>
      <c r="B20" s="29"/>
      <c r="C20" s="30"/>
      <c r="D20" s="30"/>
      <c r="E20" s="30"/>
    </row>
    <row r="21" ht="44.95" customHeight="1">
      <c r="A21" t="s" s="6">
        <v>1</v>
      </c>
      <c r="B21" t="s" s="7">
        <v>27</v>
      </c>
      <c r="C21" t="s" s="8">
        <v>3</v>
      </c>
      <c r="D21" t="s" s="8">
        <v>4</v>
      </c>
      <c r="E21" t="s" s="8">
        <v>5</v>
      </c>
    </row>
    <row r="22" ht="22.6" customHeight="1">
      <c r="A22" t="s" s="9">
        <v>6</v>
      </c>
      <c r="B22" t="s" s="16">
        <v>17</v>
      </c>
      <c r="C22" t="s" s="11">
        <v>11</v>
      </c>
      <c r="D22" s="12"/>
      <c r="E22" s="13">
        <f>C22*D22</f>
        <v>0</v>
      </c>
    </row>
    <row r="23" ht="22.6" customHeight="1">
      <c r="A23" t="s" s="9">
        <v>9</v>
      </c>
      <c r="B23" t="s" s="16">
        <v>13</v>
      </c>
      <c r="C23" t="s" s="11">
        <v>9</v>
      </c>
      <c r="D23" s="12"/>
      <c r="E23" s="13">
        <f>C23*D23</f>
        <v>0</v>
      </c>
    </row>
    <row r="24" ht="22.6" customHeight="1">
      <c r="A24" t="s" s="9">
        <v>12</v>
      </c>
      <c r="B24" t="s" s="16">
        <v>28</v>
      </c>
      <c r="C24" t="s" s="11">
        <v>12</v>
      </c>
      <c r="D24" s="12"/>
      <c r="E24" s="13">
        <f>C24*D24</f>
        <v>0</v>
      </c>
    </row>
    <row r="25" ht="22.6" customHeight="1">
      <c r="A25" t="s" s="9">
        <v>14</v>
      </c>
      <c r="B25" t="s" s="10">
        <v>24</v>
      </c>
      <c r="C25" t="s" s="11">
        <v>29</v>
      </c>
      <c r="D25" s="12"/>
      <c r="E25" s="13">
        <f>C25*D25</f>
        <v>0</v>
      </c>
    </row>
    <row r="26" ht="22.6" customHeight="1">
      <c r="A26" t="s" s="9">
        <v>16</v>
      </c>
      <c r="B26" t="s" s="31">
        <v>30</v>
      </c>
      <c r="C26" t="s" s="32">
        <v>9</v>
      </c>
      <c r="D26" s="12"/>
      <c r="E26" s="13">
        <f>C26*D26</f>
        <v>0</v>
      </c>
    </row>
    <row r="27" ht="22.6" customHeight="1">
      <c r="A27" s="33"/>
      <c r="B27" s="34"/>
      <c r="C27" s="35"/>
      <c r="D27" t="s" s="18">
        <v>20</v>
      </c>
      <c r="E27" s="36">
        <f>SUM(E22:E26)</f>
        <v>0</v>
      </c>
    </row>
    <row r="28" ht="22.6" customHeight="1">
      <c r="A28" s="37"/>
      <c r="B28" s="38"/>
      <c r="C28" s="38"/>
      <c r="D28" s="38"/>
      <c r="E28" s="39"/>
    </row>
    <row r="29" ht="20.7" customHeight="1">
      <c r="A29" s="40"/>
      <c r="B29" s="41"/>
      <c r="C29" s="42"/>
      <c r="D29" s="42"/>
      <c r="E29" s="43"/>
    </row>
    <row r="30" ht="44.95" customHeight="1">
      <c r="A30" t="s" s="44">
        <v>1</v>
      </c>
      <c r="B30" t="s" s="45">
        <v>31</v>
      </c>
      <c r="C30" t="s" s="8">
        <v>3</v>
      </c>
      <c r="D30" t="s" s="8">
        <v>4</v>
      </c>
      <c r="E30" t="s" s="8">
        <v>5</v>
      </c>
    </row>
    <row r="31" ht="22.6" customHeight="1">
      <c r="A31" t="s" s="9">
        <v>6</v>
      </c>
      <c r="B31" t="s" s="16">
        <v>17</v>
      </c>
      <c r="C31" t="s" s="11">
        <v>9</v>
      </c>
      <c r="D31" s="12"/>
      <c r="E31" s="13">
        <f>C31*D31</f>
        <v>0</v>
      </c>
    </row>
    <row r="32" ht="22.6" customHeight="1">
      <c r="A32" t="s" s="9">
        <v>9</v>
      </c>
      <c r="B32" t="s" s="10">
        <v>24</v>
      </c>
      <c r="C32" t="s" s="11">
        <v>16</v>
      </c>
      <c r="D32" s="12"/>
      <c r="E32" s="13">
        <f>C32*D32</f>
        <v>0</v>
      </c>
    </row>
    <row r="33" ht="22.6" customHeight="1">
      <c r="A33" t="s" s="9">
        <v>12</v>
      </c>
      <c r="B33" t="s" s="16">
        <v>19</v>
      </c>
      <c r="C33" t="s" s="11">
        <v>16</v>
      </c>
      <c r="D33" s="46"/>
      <c r="E33" s="13">
        <f>C33*D33</f>
        <v>0</v>
      </c>
    </row>
    <row r="34" ht="22.6" customHeight="1">
      <c r="A34" t="s" s="9">
        <v>14</v>
      </c>
      <c r="B34" t="s" s="16">
        <v>32</v>
      </c>
      <c r="C34" t="s" s="11">
        <v>16</v>
      </c>
      <c r="D34" s="46"/>
      <c r="E34" s="13">
        <f>C34*D34</f>
        <v>0</v>
      </c>
    </row>
    <row r="35" ht="22.6" customHeight="1">
      <c r="A35" t="s" s="9">
        <v>16</v>
      </c>
      <c r="B35" t="s" s="16">
        <v>13</v>
      </c>
      <c r="C35" t="s" s="11">
        <v>9</v>
      </c>
      <c r="D35" s="46"/>
      <c r="E35" s="13">
        <f>C35*D35</f>
        <v>0</v>
      </c>
    </row>
    <row r="36" ht="22.6" customHeight="1">
      <c r="A36" s="47"/>
      <c r="B36" t="s" s="18">
        <v>20</v>
      </c>
      <c r="C36" s="19"/>
      <c r="D36" t="s" s="18">
        <v>20</v>
      </c>
      <c r="E36" s="20">
        <f>SUM(E31:E35)</f>
        <v>0</v>
      </c>
    </row>
    <row r="37" ht="22.25" customHeight="1">
      <c r="A37" s="25"/>
      <c r="B37" s="26"/>
      <c r="C37" s="27"/>
      <c r="D37" s="27"/>
      <c r="E37" s="27"/>
    </row>
    <row r="38" ht="20.35" customHeight="1">
      <c r="A38" s="28"/>
      <c r="B38" s="48"/>
      <c r="C38" s="30"/>
      <c r="D38" s="30"/>
      <c r="E38" s="30"/>
    </row>
    <row r="39" ht="44.95" customHeight="1">
      <c r="A39" t="s" s="44">
        <v>1</v>
      </c>
      <c r="B39" t="s" s="45">
        <v>33</v>
      </c>
      <c r="C39" t="s" s="8">
        <v>3</v>
      </c>
      <c r="D39" t="s" s="8">
        <v>4</v>
      </c>
      <c r="E39" t="s" s="8">
        <v>5</v>
      </c>
    </row>
    <row r="40" ht="22.6" customHeight="1">
      <c r="A40" t="s" s="9">
        <v>6</v>
      </c>
      <c r="B40" t="s" s="16">
        <v>34</v>
      </c>
      <c r="C40" t="s" s="11">
        <v>9</v>
      </c>
      <c r="D40" s="46"/>
      <c r="E40" s="49">
        <f>C40*D40</f>
        <v>0</v>
      </c>
    </row>
    <row r="41" ht="22.6" customHeight="1">
      <c r="A41" t="s" s="9">
        <v>9</v>
      </c>
      <c r="B41" t="s" s="16">
        <v>13</v>
      </c>
      <c r="C41" t="s" s="11">
        <v>9</v>
      </c>
      <c r="D41" s="12"/>
      <c r="E41" s="49">
        <f>C41*D41</f>
        <v>0</v>
      </c>
    </row>
    <row r="42" ht="22.6" customHeight="1">
      <c r="A42" t="s" s="9">
        <v>12</v>
      </c>
      <c r="B42" t="s" s="16">
        <v>15</v>
      </c>
      <c r="C42" t="s" s="11">
        <v>9</v>
      </c>
      <c r="D42" s="12"/>
      <c r="E42" s="49">
        <f>C42*D42</f>
        <v>0</v>
      </c>
    </row>
    <row r="43" ht="22.6" customHeight="1">
      <c r="A43" t="s" s="9">
        <v>14</v>
      </c>
      <c r="B43" t="s" s="16">
        <v>24</v>
      </c>
      <c r="C43" t="s" s="11">
        <v>16</v>
      </c>
      <c r="D43" s="12"/>
      <c r="E43" s="49">
        <f>C43*D43</f>
        <v>0</v>
      </c>
    </row>
    <row r="44" ht="22.6" customHeight="1">
      <c r="A44" t="s" s="9">
        <v>16</v>
      </c>
      <c r="B44" t="s" s="16">
        <v>35</v>
      </c>
      <c r="C44" t="s" s="32">
        <v>9</v>
      </c>
      <c r="D44" s="12"/>
      <c r="E44" s="49">
        <f>C44*D44</f>
        <v>0</v>
      </c>
    </row>
    <row r="45" ht="22.6" customHeight="1">
      <c r="A45" s="33"/>
      <c r="B45" s="50"/>
      <c r="C45" s="35"/>
      <c r="D45" t="s" s="18">
        <v>20</v>
      </c>
      <c r="E45" s="36">
        <f>SUM(E40:E44)</f>
        <v>0</v>
      </c>
    </row>
    <row r="46" ht="22.6" customHeight="1">
      <c r="A46" s="37"/>
      <c r="B46" s="38"/>
      <c r="C46" s="38"/>
      <c r="D46" s="38"/>
      <c r="E46" s="39"/>
    </row>
    <row r="47" ht="20.7" customHeight="1">
      <c r="A47" s="40"/>
      <c r="B47" s="41"/>
      <c r="C47" s="42"/>
      <c r="D47" s="42"/>
      <c r="E47" s="43"/>
    </row>
    <row r="48" ht="44.95" customHeight="1">
      <c r="A48" t="s" s="44">
        <v>1</v>
      </c>
      <c r="B48" t="s" s="45">
        <v>36</v>
      </c>
      <c r="C48" t="s" s="8">
        <v>3</v>
      </c>
      <c r="D48" t="s" s="8">
        <v>4</v>
      </c>
      <c r="E48" t="s" s="8">
        <v>5</v>
      </c>
    </row>
    <row r="49" ht="22.6" customHeight="1">
      <c r="A49" t="s" s="9">
        <v>6</v>
      </c>
      <c r="B49" t="s" s="16">
        <v>24</v>
      </c>
      <c r="C49" t="s" s="11">
        <v>11</v>
      </c>
      <c r="D49" s="12"/>
      <c r="E49" s="13">
        <f>C49*D49</f>
        <v>0</v>
      </c>
    </row>
    <row r="50" ht="22.6" customHeight="1">
      <c r="A50" t="s" s="9">
        <v>9</v>
      </c>
      <c r="B50" t="s" s="16">
        <v>13</v>
      </c>
      <c r="C50" t="s" s="11">
        <v>12</v>
      </c>
      <c r="D50" s="12"/>
      <c r="E50" s="13">
        <f>C50*D50</f>
        <v>0</v>
      </c>
    </row>
    <row r="51" ht="22.6" customHeight="1">
      <c r="A51" t="s" s="9">
        <v>12</v>
      </c>
      <c r="B51" t="s" s="16">
        <v>15</v>
      </c>
      <c r="C51" t="s" s="11">
        <v>12</v>
      </c>
      <c r="D51" s="12"/>
      <c r="E51" s="13">
        <f>C51*D51</f>
        <v>0</v>
      </c>
    </row>
    <row r="52" ht="22.6" customHeight="1">
      <c r="A52" t="s" s="9">
        <v>14</v>
      </c>
      <c r="B52" t="s" s="16">
        <v>19</v>
      </c>
      <c r="C52" t="s" s="11">
        <v>9</v>
      </c>
      <c r="D52" s="46"/>
      <c r="E52" s="13">
        <f>C52*D52</f>
        <v>0</v>
      </c>
    </row>
    <row r="53" ht="22.6" customHeight="1">
      <c r="A53" t="s" s="9">
        <v>16</v>
      </c>
      <c r="B53" t="s" s="16">
        <v>17</v>
      </c>
      <c r="C53" t="s" s="11">
        <v>12</v>
      </c>
      <c r="D53" s="12"/>
      <c r="E53" s="13">
        <f>C53*D53</f>
        <v>0</v>
      </c>
    </row>
    <row r="54" ht="22.6" customHeight="1">
      <c r="A54" s="33"/>
      <c r="B54" s="50"/>
      <c r="C54" s="51"/>
      <c r="D54" t="s" s="18">
        <v>20</v>
      </c>
      <c r="E54" s="36">
        <f>SUM(E49:E53)</f>
        <v>0</v>
      </c>
    </row>
    <row r="55" ht="22.25" customHeight="1">
      <c r="A55" s="25"/>
      <c r="B55" s="26"/>
      <c r="C55" s="27"/>
      <c r="D55" s="27"/>
      <c r="E55" s="27"/>
    </row>
    <row r="56" ht="20.35" customHeight="1">
      <c r="A56" s="28"/>
      <c r="B56" s="48"/>
      <c r="C56" s="30"/>
      <c r="D56" s="30"/>
      <c r="E56" s="30"/>
    </row>
    <row r="57" ht="44.95" customHeight="1">
      <c r="A57" t="s" s="44">
        <v>1</v>
      </c>
      <c r="B57" t="s" s="45">
        <v>37</v>
      </c>
      <c r="C57" t="s" s="8">
        <v>3</v>
      </c>
      <c r="D57" t="s" s="8">
        <v>4</v>
      </c>
      <c r="E57" t="s" s="8">
        <v>5</v>
      </c>
    </row>
    <row r="58" ht="22.6" customHeight="1">
      <c r="A58" t="s" s="9">
        <v>6</v>
      </c>
      <c r="B58" t="s" s="16">
        <v>15</v>
      </c>
      <c r="C58" t="s" s="11">
        <v>9</v>
      </c>
      <c r="D58" s="12"/>
      <c r="E58" s="13">
        <f>C58*D58</f>
        <v>0</v>
      </c>
    </row>
    <row r="59" ht="22.6" customHeight="1">
      <c r="A59" t="s" s="9">
        <v>9</v>
      </c>
      <c r="B59" t="s" s="16">
        <v>13</v>
      </c>
      <c r="C59" t="s" s="11">
        <v>12</v>
      </c>
      <c r="D59" s="12"/>
      <c r="E59" s="13">
        <f>C59*D59</f>
        <v>0</v>
      </c>
    </row>
    <row r="60" ht="22.6" customHeight="1">
      <c r="A60" t="s" s="9">
        <v>12</v>
      </c>
      <c r="B60" t="s" s="10">
        <v>7</v>
      </c>
      <c r="C60" t="s" s="11">
        <v>8</v>
      </c>
      <c r="D60" s="12"/>
      <c r="E60" s="13">
        <f>C60*D60</f>
        <v>0</v>
      </c>
    </row>
    <row r="61" ht="22.6" customHeight="1">
      <c r="A61" t="s" s="9">
        <v>14</v>
      </c>
      <c r="B61" t="s" s="16">
        <v>38</v>
      </c>
      <c r="C61" t="s" s="11">
        <v>11</v>
      </c>
      <c r="D61" s="12"/>
      <c r="E61" s="13">
        <f>C61*D61</f>
        <v>0</v>
      </c>
    </row>
    <row r="62" ht="22.6" customHeight="1">
      <c r="A62" t="s" s="9">
        <v>16</v>
      </c>
      <c r="B62" t="s" s="16">
        <v>17</v>
      </c>
      <c r="C62" t="s" s="11">
        <v>9</v>
      </c>
      <c r="D62" s="12"/>
      <c r="E62" s="13">
        <f>C62*D62</f>
        <v>0</v>
      </c>
    </row>
    <row r="63" ht="22.6" customHeight="1">
      <c r="A63" s="33"/>
      <c r="B63" s="50"/>
      <c r="C63" s="51"/>
      <c r="D63" t="s" s="18">
        <v>20</v>
      </c>
      <c r="E63" s="36">
        <f>SUM(E58:E62)</f>
        <v>0</v>
      </c>
    </row>
    <row r="64" ht="22.25" customHeight="1">
      <c r="A64" s="25"/>
      <c r="B64" s="26"/>
      <c r="C64" s="27"/>
      <c r="D64" s="27"/>
      <c r="E64" s="27"/>
    </row>
    <row r="65" ht="20.35" customHeight="1">
      <c r="A65" s="28"/>
      <c r="B65" s="48"/>
      <c r="C65" s="30"/>
      <c r="D65" s="30"/>
      <c r="E65" s="30"/>
    </row>
    <row r="66" ht="44.95" customHeight="1">
      <c r="A66" t="s" s="44">
        <v>1</v>
      </c>
      <c r="B66" t="s" s="45">
        <v>39</v>
      </c>
      <c r="C66" t="s" s="8">
        <v>3</v>
      </c>
      <c r="D66" t="s" s="8">
        <v>4</v>
      </c>
      <c r="E66" t="s" s="8">
        <v>5</v>
      </c>
    </row>
    <row r="67" ht="22.6" customHeight="1">
      <c r="A67" t="s" s="9">
        <v>6</v>
      </c>
      <c r="B67" t="s" s="16">
        <v>15</v>
      </c>
      <c r="C67" t="s" s="11">
        <v>14</v>
      </c>
      <c r="D67" s="12"/>
      <c r="E67" s="13">
        <f>C67*D67</f>
        <v>0</v>
      </c>
    </row>
    <row r="68" ht="22.6" customHeight="1">
      <c r="A68" t="s" s="9">
        <v>9</v>
      </c>
      <c r="B68" t="s" s="10">
        <v>7</v>
      </c>
      <c r="C68" t="s" s="11">
        <v>8</v>
      </c>
      <c r="D68" s="12"/>
      <c r="E68" s="13">
        <f>C68*D68</f>
        <v>0</v>
      </c>
    </row>
    <row r="69" ht="22.6" customHeight="1">
      <c r="A69" t="s" s="9">
        <v>12</v>
      </c>
      <c r="B69" t="s" s="16">
        <v>38</v>
      </c>
      <c r="C69" t="s" s="11">
        <v>11</v>
      </c>
      <c r="D69" s="12"/>
      <c r="E69" s="13">
        <f>C69*D69</f>
        <v>0</v>
      </c>
    </row>
    <row r="70" ht="22.6" customHeight="1">
      <c r="A70" t="s" s="9">
        <v>14</v>
      </c>
      <c r="B70" t="s" s="16">
        <v>13</v>
      </c>
      <c r="C70" t="s" s="11">
        <v>12</v>
      </c>
      <c r="D70" s="12"/>
      <c r="E70" s="13">
        <f>C70*D70</f>
        <v>0</v>
      </c>
    </row>
    <row r="71" ht="22.6" customHeight="1">
      <c r="A71" t="s" s="9">
        <v>16</v>
      </c>
      <c r="B71" t="s" s="16">
        <v>19</v>
      </c>
      <c r="C71" t="s" s="11">
        <v>16</v>
      </c>
      <c r="D71" s="52"/>
      <c r="E71" s="13">
        <f>C71*D71</f>
        <v>0</v>
      </c>
    </row>
    <row r="72" ht="22.6" customHeight="1">
      <c r="A72" t="s" s="9">
        <v>11</v>
      </c>
      <c r="B72" t="s" s="16">
        <v>17</v>
      </c>
      <c r="C72" t="s" s="11">
        <v>8</v>
      </c>
      <c r="D72" s="12"/>
      <c r="E72" s="13">
        <f>C72*D72</f>
        <v>0</v>
      </c>
    </row>
    <row r="73" ht="22.6" customHeight="1">
      <c r="A73" s="24"/>
      <c r="B73" s="18"/>
      <c r="C73" s="19"/>
      <c r="D73" t="s" s="18">
        <v>20</v>
      </c>
      <c r="E73" s="20">
        <f>SUM(E67:E72)</f>
        <v>0</v>
      </c>
    </row>
    <row r="74" ht="22.25" customHeight="1">
      <c r="A74" s="25"/>
      <c r="B74" s="26"/>
      <c r="C74" s="27"/>
      <c r="D74" s="27"/>
      <c r="E74" s="27"/>
    </row>
    <row r="75" ht="20.35" customHeight="1">
      <c r="A75" s="28"/>
      <c r="B75" s="48"/>
      <c r="C75" s="30"/>
      <c r="D75" s="30"/>
      <c r="E75" s="30"/>
    </row>
    <row r="76" ht="44.95" customHeight="1">
      <c r="A76" t="s" s="44">
        <v>1</v>
      </c>
      <c r="B76" t="s" s="45">
        <v>40</v>
      </c>
      <c r="C76" t="s" s="8">
        <v>3</v>
      </c>
      <c r="D76" t="s" s="8">
        <v>4</v>
      </c>
      <c r="E76" t="s" s="8">
        <v>5</v>
      </c>
    </row>
    <row r="77" ht="22.6" customHeight="1">
      <c r="A77" t="s" s="9">
        <v>6</v>
      </c>
      <c r="B77" t="s" s="16">
        <v>19</v>
      </c>
      <c r="C77" t="s" s="11">
        <v>8</v>
      </c>
      <c r="D77" s="12"/>
      <c r="E77" s="13">
        <f>C77*D77</f>
        <v>0</v>
      </c>
    </row>
    <row r="78" ht="22.6" customHeight="1">
      <c r="A78" t="s" s="9">
        <v>9</v>
      </c>
      <c r="B78" t="s" s="16">
        <v>13</v>
      </c>
      <c r="C78" t="s" s="11">
        <v>18</v>
      </c>
      <c r="D78" s="12"/>
      <c r="E78" s="13">
        <f>C78*D78</f>
        <v>0</v>
      </c>
    </row>
    <row r="79" ht="22.6" customHeight="1">
      <c r="A79" t="s" s="9">
        <v>12</v>
      </c>
      <c r="B79" t="s" s="10">
        <v>24</v>
      </c>
      <c r="C79" t="s" s="11">
        <v>41</v>
      </c>
      <c r="D79" s="12"/>
      <c r="E79" s="13">
        <f>C79*D79</f>
        <v>0</v>
      </c>
    </row>
    <row r="80" ht="22.6" customHeight="1">
      <c r="A80" t="s" s="9">
        <v>14</v>
      </c>
      <c r="B80" t="s" s="16">
        <v>42</v>
      </c>
      <c r="C80" t="s" s="11">
        <v>23</v>
      </c>
      <c r="D80" s="12"/>
      <c r="E80" s="13">
        <f>C80*D80</f>
        <v>0</v>
      </c>
    </row>
    <row r="81" ht="22.6" customHeight="1">
      <c r="A81" t="s" s="9">
        <v>16</v>
      </c>
      <c r="B81" t="s" s="16">
        <v>43</v>
      </c>
      <c r="C81" t="s" s="11">
        <v>8</v>
      </c>
      <c r="D81" s="12"/>
      <c r="E81" s="13">
        <f>C81*D81</f>
        <v>0</v>
      </c>
    </row>
    <row r="82" ht="22.6" customHeight="1">
      <c r="A82" t="s" s="9">
        <v>11</v>
      </c>
      <c r="B82" t="s" s="16">
        <v>17</v>
      </c>
      <c r="C82" t="s" s="11">
        <v>18</v>
      </c>
      <c r="D82" s="12"/>
      <c r="E82" s="13">
        <f>C82*D82</f>
        <v>0</v>
      </c>
    </row>
    <row r="83" ht="22.6" customHeight="1">
      <c r="A83" t="s" s="53">
        <v>29</v>
      </c>
      <c r="B83" t="s" s="15">
        <v>15</v>
      </c>
      <c r="C83" t="s" s="11">
        <v>18</v>
      </c>
      <c r="D83" s="12"/>
      <c r="E83" s="13">
        <f>C83*D83</f>
        <v>0</v>
      </c>
    </row>
    <row r="84" ht="16.6" customHeight="1">
      <c r="A84" s="54"/>
      <c r="B84" s="18"/>
      <c r="C84" s="19"/>
      <c r="D84" t="s" s="18">
        <v>20</v>
      </c>
      <c r="E84" s="20">
        <f>SUM(E77:E83)</f>
        <v>0</v>
      </c>
    </row>
    <row r="85" ht="22.6" customHeight="1">
      <c r="A85" s="37"/>
      <c r="B85" s="38"/>
      <c r="C85" s="38"/>
      <c r="D85" s="38"/>
      <c r="E85" s="39"/>
    </row>
    <row r="86" ht="20.7" customHeight="1">
      <c r="A86" s="40"/>
      <c r="B86" s="42"/>
      <c r="C86" s="42"/>
      <c r="D86" s="42"/>
      <c r="E86" s="43"/>
    </row>
    <row r="87" ht="44.6" customHeight="1">
      <c r="A87" t="s" s="6">
        <v>1</v>
      </c>
      <c r="B87" t="s" s="7">
        <v>44</v>
      </c>
      <c r="C87" t="s" s="8">
        <v>3</v>
      </c>
      <c r="D87" t="s" s="8">
        <v>4</v>
      </c>
      <c r="E87" t="s" s="8">
        <v>5</v>
      </c>
    </row>
    <row r="88" ht="22.6" customHeight="1">
      <c r="A88" t="s" s="9">
        <v>6</v>
      </c>
      <c r="B88" t="s" s="16">
        <v>17</v>
      </c>
      <c r="C88" t="s" s="11">
        <v>14</v>
      </c>
      <c r="D88" s="12"/>
      <c r="E88" s="13">
        <f>C88*D88</f>
        <v>0</v>
      </c>
    </row>
    <row r="89" ht="22.6" customHeight="1">
      <c r="A89" t="s" s="9">
        <v>9</v>
      </c>
      <c r="B89" t="s" s="55">
        <v>45</v>
      </c>
      <c r="C89" t="s" s="56">
        <v>14</v>
      </c>
      <c r="D89" s="12"/>
      <c r="E89" s="13">
        <f>C89*D89</f>
        <v>0</v>
      </c>
    </row>
    <row r="90" ht="22.6" customHeight="1">
      <c r="A90" t="s" s="9">
        <v>12</v>
      </c>
      <c r="B90" t="s" s="10">
        <v>24</v>
      </c>
      <c r="C90" t="s" s="56">
        <v>8</v>
      </c>
      <c r="D90" s="12"/>
      <c r="E90" s="13">
        <f>C90*D90</f>
        <v>0</v>
      </c>
    </row>
    <row r="91" ht="22.6" customHeight="1">
      <c r="A91" t="s" s="9">
        <v>14</v>
      </c>
      <c r="B91" t="s" s="55">
        <v>46</v>
      </c>
      <c r="C91" t="s" s="56">
        <v>8</v>
      </c>
      <c r="D91" s="12"/>
      <c r="E91" s="13">
        <f>C91*D91</f>
        <v>0</v>
      </c>
    </row>
    <row r="92" ht="22.6" customHeight="1">
      <c r="A92" t="s" s="9">
        <v>16</v>
      </c>
      <c r="B92" t="s" s="16">
        <v>15</v>
      </c>
      <c r="C92" t="s" s="11">
        <v>9</v>
      </c>
      <c r="D92" s="12"/>
      <c r="E92" s="13">
        <f>C92*D92</f>
        <v>0</v>
      </c>
    </row>
    <row r="93" ht="16.6" customHeight="1">
      <c r="A93" s="57"/>
      <c r="B93" s="18"/>
      <c r="C93" s="19"/>
      <c r="D93" t="s" s="18">
        <v>20</v>
      </c>
      <c r="E93" s="20">
        <f>SUM(E88:E92)</f>
        <v>0</v>
      </c>
    </row>
    <row r="94" ht="16.6" customHeight="1">
      <c r="A94" s="56"/>
      <c r="B94" s="58"/>
      <c r="C94" s="56"/>
      <c r="D94" s="56"/>
      <c r="E94" s="56"/>
    </row>
    <row r="95" ht="44.95" customHeight="1">
      <c r="A95" t="s" s="6">
        <v>1</v>
      </c>
      <c r="B95" t="s" s="7">
        <v>47</v>
      </c>
      <c r="C95" t="s" s="8">
        <v>3</v>
      </c>
      <c r="D95" t="s" s="8">
        <v>4</v>
      </c>
      <c r="E95" t="s" s="8">
        <v>5</v>
      </c>
    </row>
    <row r="96" ht="22.6" customHeight="1">
      <c r="A96" t="s" s="9">
        <v>6</v>
      </c>
      <c r="B96" t="s" s="55">
        <v>48</v>
      </c>
      <c r="C96" t="s" s="11">
        <v>6</v>
      </c>
      <c r="D96" s="12"/>
      <c r="E96" s="13">
        <f>C96*D96</f>
        <v>0</v>
      </c>
    </row>
    <row r="97" ht="22.6" customHeight="1">
      <c r="A97" t="s" s="9">
        <v>9</v>
      </c>
      <c r="B97" t="s" s="16">
        <v>45</v>
      </c>
      <c r="C97" t="s" s="11">
        <v>6</v>
      </c>
      <c r="D97" s="12"/>
      <c r="E97" s="13">
        <f>C97*D97</f>
        <v>0</v>
      </c>
    </row>
    <row r="98" ht="22.6" customHeight="1">
      <c r="A98" t="s" s="9">
        <v>12</v>
      </c>
      <c r="B98" t="s" s="10">
        <v>24</v>
      </c>
      <c r="C98" t="s" s="11">
        <v>9</v>
      </c>
      <c r="D98" s="12"/>
      <c r="E98" s="13">
        <f>C98*D98</f>
        <v>0</v>
      </c>
    </row>
    <row r="99" ht="22.6" customHeight="1">
      <c r="A99" t="s" s="9">
        <v>14</v>
      </c>
      <c r="B99" t="s" s="16">
        <v>46</v>
      </c>
      <c r="C99" t="s" s="11">
        <v>11</v>
      </c>
      <c r="D99" s="12"/>
      <c r="E99" s="13">
        <f>C99*D99</f>
        <v>0</v>
      </c>
    </row>
    <row r="100" ht="22.6" customHeight="1">
      <c r="A100" s="59"/>
      <c r="B100" s="18"/>
      <c r="C100" s="19"/>
      <c r="D100" t="s" s="18">
        <v>20</v>
      </c>
      <c r="E100" s="20">
        <f>SUM(E96:E99)</f>
        <v>0</v>
      </c>
    </row>
    <row r="101" ht="22.6" customHeight="1">
      <c r="A101" s="60"/>
      <c r="B101" s="61"/>
      <c r="C101" s="56"/>
      <c r="D101" s="12"/>
      <c r="E101" s="13"/>
    </row>
    <row r="102" ht="44.95" customHeight="1">
      <c r="A102" t="s" s="6">
        <v>1</v>
      </c>
      <c r="B102" t="s" s="7">
        <v>49</v>
      </c>
      <c r="C102" t="s" s="8">
        <v>3</v>
      </c>
      <c r="D102" t="s" s="8">
        <v>4</v>
      </c>
      <c r="E102" t="s" s="8">
        <v>5</v>
      </c>
    </row>
    <row r="103" ht="22.6" customHeight="1">
      <c r="A103" t="s" s="9">
        <v>6</v>
      </c>
      <c r="B103" t="s" s="10">
        <v>7</v>
      </c>
      <c r="C103" t="s" s="11">
        <v>50</v>
      </c>
      <c r="D103" s="12"/>
      <c r="E103" s="13">
        <f>C103*D103</f>
        <v>0</v>
      </c>
    </row>
    <row r="104" ht="22.6" customHeight="1">
      <c r="A104" t="s" s="9">
        <v>9</v>
      </c>
      <c r="B104" t="s" s="16">
        <v>10</v>
      </c>
      <c r="C104" t="s" s="11">
        <v>11</v>
      </c>
      <c r="D104" s="12"/>
      <c r="E104" s="13">
        <f>C104*D104</f>
        <v>0</v>
      </c>
    </row>
    <row r="105" ht="22.6" customHeight="1">
      <c r="A105" t="s" s="9">
        <v>12</v>
      </c>
      <c r="B105" t="s" s="16">
        <v>13</v>
      </c>
      <c r="C105" t="s" s="11">
        <v>51</v>
      </c>
      <c r="D105" s="12"/>
      <c r="E105" s="13">
        <f>C105*D105</f>
        <v>0</v>
      </c>
    </row>
    <row r="106" ht="22.6" customHeight="1">
      <c r="A106" t="s" s="9">
        <v>14</v>
      </c>
      <c r="B106" t="s" s="16">
        <v>15</v>
      </c>
      <c r="C106" t="s" s="11">
        <v>51</v>
      </c>
      <c r="D106" s="12"/>
      <c r="E106" s="13">
        <f>C106*D106</f>
        <v>0</v>
      </c>
    </row>
    <row r="107" ht="22.6" customHeight="1">
      <c r="A107" t="s" s="9">
        <v>16</v>
      </c>
      <c r="B107" t="s" s="16">
        <v>17</v>
      </c>
      <c r="C107" t="s" s="11">
        <v>51</v>
      </c>
      <c r="D107" s="12"/>
      <c r="E107" s="13">
        <f>C107*D107</f>
        <v>0</v>
      </c>
    </row>
    <row r="108" ht="22.6" customHeight="1">
      <c r="A108" t="s" s="14">
        <v>11</v>
      </c>
      <c r="B108" t="s" s="15">
        <v>19</v>
      </c>
      <c r="C108" t="s" s="11">
        <v>8</v>
      </c>
      <c r="D108" s="12"/>
      <c r="E108" s="13">
        <f>C108*D108</f>
        <v>0</v>
      </c>
    </row>
    <row r="109" ht="22.6" customHeight="1">
      <c r="A109" s="59"/>
      <c r="B109" s="18"/>
      <c r="C109" s="19"/>
      <c r="D109" t="s" s="18">
        <v>20</v>
      </c>
      <c r="E109" s="20">
        <f>SUM(E103:E108)</f>
        <v>0</v>
      </c>
    </row>
    <row r="110" ht="22.6" customHeight="1">
      <c r="A110" s="37"/>
      <c r="B110" s="38"/>
      <c r="C110" s="38"/>
      <c r="D110" s="38"/>
      <c r="E110" s="39"/>
    </row>
    <row r="111" ht="20.7" customHeight="1">
      <c r="A111" s="40"/>
      <c r="B111" s="41"/>
      <c r="C111" s="42"/>
      <c r="D111" s="42"/>
      <c r="E111" s="43"/>
    </row>
    <row r="112" ht="44.95" customHeight="1">
      <c r="A112" t="s" s="44">
        <v>1</v>
      </c>
      <c r="B112" t="s" s="45">
        <v>52</v>
      </c>
      <c r="C112" t="s" s="8">
        <v>3</v>
      </c>
      <c r="D112" t="s" s="8">
        <v>4</v>
      </c>
      <c r="E112" t="s" s="8">
        <v>5</v>
      </c>
    </row>
    <row r="113" ht="22.6" customHeight="1">
      <c r="A113" t="s" s="9">
        <v>6</v>
      </c>
      <c r="B113" t="s" s="16">
        <v>53</v>
      </c>
      <c r="C113" t="s" s="11">
        <v>16</v>
      </c>
      <c r="D113" s="46"/>
      <c r="E113" s="49">
        <f>C113*D113</f>
        <v>0</v>
      </c>
    </row>
    <row r="114" ht="22.6" customHeight="1">
      <c r="A114" t="s" s="9">
        <v>9</v>
      </c>
      <c r="B114" t="s" s="16">
        <v>54</v>
      </c>
      <c r="C114" t="s" s="11">
        <v>8</v>
      </c>
      <c r="D114" s="46"/>
      <c r="E114" s="49">
        <f>C114*D114</f>
        <v>0</v>
      </c>
    </row>
    <row r="115" ht="22.6" customHeight="1">
      <c r="A115" t="s" s="9">
        <v>12</v>
      </c>
      <c r="B115" t="s" s="55">
        <v>55</v>
      </c>
      <c r="C115" t="s" s="56">
        <v>9</v>
      </c>
      <c r="D115" s="46"/>
      <c r="E115" s="49">
        <f>C115*D115</f>
        <v>0</v>
      </c>
    </row>
    <row r="116" ht="22.6" customHeight="1">
      <c r="A116" t="s" s="9">
        <v>14</v>
      </c>
      <c r="B116" t="s" s="55">
        <v>56</v>
      </c>
      <c r="C116" t="s" s="56">
        <v>9</v>
      </c>
      <c r="D116" s="46"/>
      <c r="E116" s="49">
        <f>C116*D116</f>
        <v>0</v>
      </c>
    </row>
    <row r="117" ht="22.6" customHeight="1">
      <c r="A117" t="s" s="14">
        <v>16</v>
      </c>
      <c r="B117" t="s" s="15">
        <v>57</v>
      </c>
      <c r="C117" t="s" s="11">
        <v>9</v>
      </c>
      <c r="D117" s="46"/>
      <c r="E117" s="49">
        <f>C117*D117</f>
        <v>0</v>
      </c>
    </row>
    <row r="118" ht="22.6" customHeight="1">
      <c r="A118" t="s" s="14">
        <v>11</v>
      </c>
      <c r="B118" t="s" s="58">
        <v>58</v>
      </c>
      <c r="C118" t="s" s="56">
        <v>9</v>
      </c>
      <c r="D118" s="46"/>
      <c r="E118" s="49">
        <f>C118*D118</f>
        <v>0</v>
      </c>
    </row>
    <row r="119" ht="22.6" customHeight="1">
      <c r="A119" t="s" s="14">
        <v>29</v>
      </c>
      <c r="B119" t="s" s="15">
        <v>59</v>
      </c>
      <c r="C119" t="s" s="11">
        <v>16</v>
      </c>
      <c r="D119" s="46"/>
      <c r="E119" s="49">
        <f>C119*D119</f>
        <v>0</v>
      </c>
    </row>
    <row r="120" ht="36.6" customHeight="1">
      <c r="A120" t="s" s="14">
        <v>18</v>
      </c>
      <c r="B120" t="s" s="58">
        <v>60</v>
      </c>
      <c r="C120" t="s" s="56">
        <v>61</v>
      </c>
      <c r="D120" s="46"/>
      <c r="E120" s="49">
        <f>C120*D120</f>
        <v>0</v>
      </c>
    </row>
    <row r="121" ht="22.6" customHeight="1">
      <c r="A121" t="s" s="14">
        <v>62</v>
      </c>
      <c r="B121" t="s" s="58">
        <v>63</v>
      </c>
      <c r="C121" t="s" s="56">
        <v>9</v>
      </c>
      <c r="D121" s="46"/>
      <c r="E121" s="49">
        <f>C121*D121</f>
        <v>0</v>
      </c>
    </row>
    <row r="122" ht="36.6" customHeight="1">
      <c r="A122" t="s" s="14">
        <v>8</v>
      </c>
      <c r="B122" t="s" s="58">
        <v>64</v>
      </c>
      <c r="C122" t="s" s="56">
        <v>6</v>
      </c>
      <c r="D122" s="46"/>
      <c r="E122" s="49">
        <f>C122*D122</f>
        <v>0</v>
      </c>
    </row>
    <row r="123" ht="22.6" customHeight="1">
      <c r="A123" t="s" s="14">
        <v>65</v>
      </c>
      <c r="B123" t="s" s="58">
        <v>66</v>
      </c>
      <c r="C123" t="s" s="56">
        <v>11</v>
      </c>
      <c r="D123" s="46"/>
      <c r="E123" s="49">
        <f>C123*D123</f>
        <v>0</v>
      </c>
    </row>
    <row r="124" ht="22.6" customHeight="1">
      <c r="A124" t="s" s="14">
        <v>51</v>
      </c>
      <c r="B124" t="s" s="15">
        <v>67</v>
      </c>
      <c r="C124" t="s" s="11">
        <v>18</v>
      </c>
      <c r="D124" s="46"/>
      <c r="E124" s="49">
        <f>C124*D124</f>
        <v>0</v>
      </c>
    </row>
    <row r="125" ht="22.6" customHeight="1">
      <c r="A125" t="s" s="14">
        <v>68</v>
      </c>
      <c r="B125" t="s" s="15">
        <v>69</v>
      </c>
      <c r="C125" t="s" s="11">
        <v>6</v>
      </c>
      <c r="D125" s="46"/>
      <c r="E125" s="49">
        <f>C125*D125</f>
        <v>0</v>
      </c>
    </row>
    <row r="126" ht="22.6" customHeight="1">
      <c r="A126" t="s" s="14">
        <v>70</v>
      </c>
      <c r="B126" t="s" s="58">
        <v>71</v>
      </c>
      <c r="C126" t="s" s="56">
        <v>9</v>
      </c>
      <c r="D126" s="46"/>
      <c r="E126" s="49">
        <f>C126*D126</f>
        <v>0</v>
      </c>
    </row>
    <row r="127" ht="22.6" customHeight="1">
      <c r="A127" t="s" s="14">
        <v>72</v>
      </c>
      <c r="B127" t="s" s="15">
        <v>73</v>
      </c>
      <c r="C127" t="s" s="11">
        <v>9</v>
      </c>
      <c r="D127" s="46"/>
      <c r="E127" s="49">
        <f>C127*D127</f>
        <v>0</v>
      </c>
    </row>
    <row r="128" ht="22.6" customHeight="1">
      <c r="A128" t="s" s="14">
        <v>74</v>
      </c>
      <c r="B128" t="s" s="15">
        <v>75</v>
      </c>
      <c r="C128" t="s" s="11">
        <v>8</v>
      </c>
      <c r="D128" s="46"/>
      <c r="E128" s="49">
        <f>C128*D128</f>
        <v>0</v>
      </c>
    </row>
    <row r="129" ht="22.6" customHeight="1">
      <c r="A129" t="s" s="14">
        <v>76</v>
      </c>
      <c r="B129" t="s" s="15">
        <v>77</v>
      </c>
      <c r="C129" t="s" s="11">
        <v>9</v>
      </c>
      <c r="D129" s="46"/>
      <c r="E129" s="49">
        <f>C129*D129</f>
        <v>0</v>
      </c>
    </row>
    <row r="130" ht="30.6" customHeight="1">
      <c r="A130" t="s" s="14">
        <v>78</v>
      </c>
      <c r="B130" t="s" s="15">
        <v>79</v>
      </c>
      <c r="C130" t="s" s="11">
        <v>80</v>
      </c>
      <c r="D130" s="46"/>
      <c r="E130" s="49">
        <f>C130*D130</f>
        <v>0</v>
      </c>
    </row>
    <row r="131" ht="30.6" customHeight="1">
      <c r="A131" t="s" s="14">
        <v>81</v>
      </c>
      <c r="B131" t="s" s="15">
        <v>82</v>
      </c>
      <c r="C131" t="s" s="11">
        <v>41</v>
      </c>
      <c r="D131" s="46"/>
      <c r="E131" s="49">
        <f>C131*D131</f>
        <v>0</v>
      </c>
    </row>
    <row r="132" ht="30.6" customHeight="1">
      <c r="A132" t="s" s="14">
        <v>41</v>
      </c>
      <c r="B132" t="s" s="15">
        <v>83</v>
      </c>
      <c r="C132" t="s" s="11">
        <v>84</v>
      </c>
      <c r="D132" s="46"/>
      <c r="E132" s="49">
        <f>C132*D132</f>
        <v>0</v>
      </c>
    </row>
    <row r="133" ht="22.6" customHeight="1">
      <c r="A133" t="s" s="14">
        <v>85</v>
      </c>
      <c r="B133" t="s" s="15">
        <v>86</v>
      </c>
      <c r="C133" t="s" s="11">
        <v>80</v>
      </c>
      <c r="D133" s="46"/>
      <c r="E133" s="49">
        <f>C133*D133</f>
        <v>0</v>
      </c>
    </row>
    <row r="134" ht="22.6" customHeight="1">
      <c r="A134" t="s" s="14">
        <v>87</v>
      </c>
      <c r="B134" t="s" s="15">
        <v>88</v>
      </c>
      <c r="C134" t="s" s="11">
        <v>6</v>
      </c>
      <c r="D134" s="46"/>
      <c r="E134" s="49">
        <f>C134*D134</f>
        <v>0</v>
      </c>
    </row>
    <row r="135" ht="30.6" customHeight="1">
      <c r="A135" t="s" s="14">
        <v>89</v>
      </c>
      <c r="B135" t="s" s="15">
        <v>90</v>
      </c>
      <c r="C135" t="s" s="11">
        <v>6</v>
      </c>
      <c r="D135" s="46"/>
      <c r="E135" s="49">
        <f>C135*D135</f>
        <v>0</v>
      </c>
    </row>
    <row r="136" ht="22.6" customHeight="1">
      <c r="A136" t="s" s="14">
        <v>91</v>
      </c>
      <c r="B136" t="s" s="15">
        <v>92</v>
      </c>
      <c r="C136" t="s" s="11">
        <v>6</v>
      </c>
      <c r="D136" s="46"/>
      <c r="E136" s="49">
        <f>C136*D136</f>
        <v>0</v>
      </c>
    </row>
    <row r="137" ht="30.6" customHeight="1">
      <c r="A137" t="s" s="14">
        <v>93</v>
      </c>
      <c r="B137" t="s" s="15">
        <v>94</v>
      </c>
      <c r="C137" t="s" s="11">
        <v>8</v>
      </c>
      <c r="D137" s="46"/>
      <c r="E137" s="49">
        <f>C137*D137</f>
        <v>0</v>
      </c>
    </row>
    <row r="138" ht="22.6" customHeight="1">
      <c r="A138" t="s" s="14">
        <v>95</v>
      </c>
      <c r="B138" t="s" s="15">
        <v>96</v>
      </c>
      <c r="C138" t="s" s="11">
        <v>9</v>
      </c>
      <c r="D138" s="46"/>
      <c r="E138" s="49">
        <f>C138*D138</f>
        <v>0</v>
      </c>
    </row>
    <row r="139" ht="22.6" customHeight="1">
      <c r="A139" t="s" s="14">
        <v>97</v>
      </c>
      <c r="B139" t="s" s="15">
        <v>98</v>
      </c>
      <c r="C139" t="s" s="11">
        <v>9</v>
      </c>
      <c r="D139" s="46"/>
      <c r="E139" s="49">
        <f>C139*D139</f>
        <v>0</v>
      </c>
    </row>
    <row r="140" ht="22.6" customHeight="1">
      <c r="A140" t="s" s="14">
        <v>99</v>
      </c>
      <c r="B140" t="s" s="15">
        <v>100</v>
      </c>
      <c r="C140" t="s" s="11">
        <v>16</v>
      </c>
      <c r="D140" s="46"/>
      <c r="E140" s="49">
        <f>C140*D140</f>
        <v>0</v>
      </c>
    </row>
    <row r="141" ht="30.6" customHeight="1">
      <c r="A141" t="s" s="14">
        <v>101</v>
      </c>
      <c r="B141" t="s" s="15">
        <v>102</v>
      </c>
      <c r="C141" t="s" s="11">
        <v>72</v>
      </c>
      <c r="D141" s="46"/>
      <c r="E141" s="49">
        <f>C141*D141</f>
        <v>0</v>
      </c>
    </row>
    <row r="142" ht="22.6" customHeight="1">
      <c r="A142" t="s" s="14">
        <v>50</v>
      </c>
      <c r="B142" t="s" s="15">
        <v>103</v>
      </c>
      <c r="C142" t="s" s="11">
        <v>41</v>
      </c>
      <c r="D142" s="46"/>
      <c r="E142" s="49">
        <f>C142*D142</f>
        <v>0</v>
      </c>
    </row>
    <row r="143" ht="30.6" customHeight="1">
      <c r="A143" t="s" s="14">
        <v>104</v>
      </c>
      <c r="B143" t="s" s="15">
        <v>105</v>
      </c>
      <c r="C143" t="s" s="11">
        <v>11</v>
      </c>
      <c r="D143" s="46"/>
      <c r="E143" s="49">
        <f>C143*D143</f>
        <v>0</v>
      </c>
    </row>
    <row r="144" ht="30.6" customHeight="1">
      <c r="A144" t="s" s="14">
        <v>106</v>
      </c>
      <c r="B144" t="s" s="15">
        <v>107</v>
      </c>
      <c r="C144" t="s" s="11">
        <v>9</v>
      </c>
      <c r="D144" s="46"/>
      <c r="E144" s="49">
        <f>C144*D144</f>
        <v>0</v>
      </c>
    </row>
    <row r="145" ht="22.6" customHeight="1">
      <c r="A145" t="s" s="14">
        <v>108</v>
      </c>
      <c r="B145" t="s" s="15">
        <v>109</v>
      </c>
      <c r="C145" t="s" s="11">
        <v>16</v>
      </c>
      <c r="D145" s="46"/>
      <c r="E145" s="49">
        <f>C145*D145</f>
        <v>0</v>
      </c>
    </row>
    <row r="146" ht="22.6" customHeight="1">
      <c r="A146" t="s" s="14">
        <v>110</v>
      </c>
      <c r="B146" t="s" s="15">
        <v>111</v>
      </c>
      <c r="C146" t="s" s="32">
        <v>12</v>
      </c>
      <c r="D146" s="46"/>
      <c r="E146" s="49">
        <f>C146*D146</f>
        <v>0</v>
      </c>
    </row>
    <row r="147" ht="22.6" customHeight="1">
      <c r="A147" s="62"/>
      <c r="B147" s="63"/>
      <c r="C147" s="64"/>
      <c r="D147" t="s" s="18">
        <v>20</v>
      </c>
      <c r="E147" s="65">
        <f>SUM(E113:E146)</f>
        <v>0</v>
      </c>
    </row>
    <row r="148" ht="22.6" customHeight="1">
      <c r="A148" s="21"/>
      <c r="B148" s="66"/>
      <c r="C148" s="67"/>
      <c r="D148" s="68"/>
      <c r="E148" s="69"/>
    </row>
    <row r="149" ht="44.95" customHeight="1">
      <c r="A149" t="s" s="44">
        <v>1</v>
      </c>
      <c r="B149" t="s" s="45">
        <v>112</v>
      </c>
      <c r="C149" t="s" s="8">
        <v>3</v>
      </c>
      <c r="D149" t="s" s="8">
        <v>4</v>
      </c>
      <c r="E149" t="s" s="8">
        <v>5</v>
      </c>
    </row>
    <row r="150" ht="22.6" customHeight="1">
      <c r="A150" t="s" s="9">
        <v>6</v>
      </c>
      <c r="B150" t="s" s="16">
        <v>53</v>
      </c>
      <c r="C150" t="s" s="11">
        <v>16</v>
      </c>
      <c r="D150" s="46"/>
      <c r="E150" s="49">
        <f>C150*D150</f>
        <v>0</v>
      </c>
    </row>
    <row r="151" ht="22.6" customHeight="1">
      <c r="A151" t="s" s="9">
        <v>9</v>
      </c>
      <c r="B151" t="s" s="16">
        <v>54</v>
      </c>
      <c r="C151" t="s" s="11">
        <v>16</v>
      </c>
      <c r="D151" s="46"/>
      <c r="E151" s="49">
        <f>C151*D151</f>
        <v>0</v>
      </c>
    </row>
    <row r="152" ht="22.6" customHeight="1">
      <c r="A152" t="s" s="9">
        <v>12</v>
      </c>
      <c r="B152" t="s" s="55">
        <v>55</v>
      </c>
      <c r="C152" t="s" s="56">
        <v>9</v>
      </c>
      <c r="D152" s="46"/>
      <c r="E152" s="49">
        <f>C152*D152</f>
        <v>0</v>
      </c>
    </row>
    <row r="153" ht="22.6" customHeight="1">
      <c r="A153" t="s" s="9">
        <v>14</v>
      </c>
      <c r="B153" t="s" s="55">
        <v>56</v>
      </c>
      <c r="C153" t="s" s="56">
        <v>9</v>
      </c>
      <c r="D153" s="46"/>
      <c r="E153" s="49">
        <f>C153*D153</f>
        <v>0</v>
      </c>
    </row>
    <row r="154" ht="22.6" customHeight="1">
      <c r="A154" t="s" s="9">
        <v>16</v>
      </c>
      <c r="B154" t="s" s="16">
        <v>57</v>
      </c>
      <c r="C154" t="s" s="11">
        <v>9</v>
      </c>
      <c r="D154" s="46"/>
      <c r="E154" s="49">
        <f>C154*D154</f>
        <v>0</v>
      </c>
    </row>
    <row r="155" ht="22.6" customHeight="1">
      <c r="A155" t="s" s="14">
        <v>11</v>
      </c>
      <c r="B155" t="s" s="58">
        <v>58</v>
      </c>
      <c r="C155" t="s" s="56">
        <v>9</v>
      </c>
      <c r="D155" s="46"/>
      <c r="E155" s="49">
        <f>C155*D155</f>
        <v>0</v>
      </c>
    </row>
    <row r="156" ht="22.6" customHeight="1">
      <c r="A156" t="s" s="14">
        <v>29</v>
      </c>
      <c r="B156" t="s" s="15">
        <v>59</v>
      </c>
      <c r="C156" t="s" s="11">
        <v>16</v>
      </c>
      <c r="D156" s="46"/>
      <c r="E156" s="49">
        <f>C156*D156</f>
        <v>0</v>
      </c>
    </row>
    <row r="157" ht="36.6" customHeight="1">
      <c r="A157" t="s" s="14">
        <v>18</v>
      </c>
      <c r="B157" t="s" s="58">
        <v>60</v>
      </c>
      <c r="C157" t="s" s="56">
        <v>113</v>
      </c>
      <c r="D157" s="46"/>
      <c r="E157" s="49">
        <f>C157*D157</f>
        <v>0</v>
      </c>
    </row>
    <row r="158" ht="22.6" customHeight="1">
      <c r="A158" t="s" s="14">
        <v>62</v>
      </c>
      <c r="B158" t="s" s="58">
        <v>63</v>
      </c>
      <c r="C158" t="s" s="56">
        <v>9</v>
      </c>
      <c r="D158" s="46"/>
      <c r="E158" s="49">
        <f>C158*D158</f>
        <v>0</v>
      </c>
    </row>
    <row r="159" ht="36.6" customHeight="1">
      <c r="A159" t="s" s="14">
        <v>8</v>
      </c>
      <c r="B159" t="s" s="58">
        <v>64</v>
      </c>
      <c r="C159" t="s" s="56">
        <v>6</v>
      </c>
      <c r="D159" s="46"/>
      <c r="E159" s="49">
        <f>C159*D159</f>
        <v>0</v>
      </c>
    </row>
    <row r="160" ht="22.6" customHeight="1">
      <c r="A160" t="s" s="14">
        <v>65</v>
      </c>
      <c r="B160" t="s" s="58">
        <v>66</v>
      </c>
      <c r="C160" t="s" s="56">
        <v>16</v>
      </c>
      <c r="D160" s="46"/>
      <c r="E160" s="49">
        <f>C160*D160</f>
        <v>0</v>
      </c>
    </row>
    <row r="161" ht="22.6" customHeight="1">
      <c r="A161" t="s" s="14">
        <v>51</v>
      </c>
      <c r="B161" t="s" s="15">
        <v>67</v>
      </c>
      <c r="C161" t="s" s="11">
        <v>16</v>
      </c>
      <c r="D161" s="46"/>
      <c r="E161" s="49">
        <f>C161*D161</f>
        <v>0</v>
      </c>
    </row>
    <row r="162" ht="22.6" customHeight="1">
      <c r="A162" t="s" s="14">
        <v>68</v>
      </c>
      <c r="B162" t="s" s="15">
        <v>114</v>
      </c>
      <c r="C162" t="s" s="11">
        <v>9</v>
      </c>
      <c r="D162" s="46"/>
      <c r="E162" s="49">
        <f>C162*D162</f>
        <v>0</v>
      </c>
    </row>
    <row r="163" ht="22.6" customHeight="1">
      <c r="A163" t="s" s="14">
        <v>70</v>
      </c>
      <c r="B163" t="s" s="15">
        <v>69</v>
      </c>
      <c r="C163" t="s" s="11">
        <v>6</v>
      </c>
      <c r="D163" s="46"/>
      <c r="E163" s="49">
        <f>C163*D163</f>
        <v>0</v>
      </c>
    </row>
    <row r="164" ht="22.6" customHeight="1">
      <c r="A164" t="s" s="14">
        <v>72</v>
      </c>
      <c r="B164" t="s" s="58">
        <v>71</v>
      </c>
      <c r="C164" t="s" s="56">
        <v>9</v>
      </c>
      <c r="D164" s="46"/>
      <c r="E164" s="49">
        <f>C164*D164</f>
        <v>0</v>
      </c>
    </row>
    <row r="165" ht="22.6" customHeight="1">
      <c r="A165" t="s" s="14">
        <v>74</v>
      </c>
      <c r="B165" t="s" s="15">
        <v>73</v>
      </c>
      <c r="C165" t="s" s="11">
        <v>9</v>
      </c>
      <c r="D165" s="46"/>
      <c r="E165" s="49">
        <f>C165*D165</f>
        <v>0</v>
      </c>
    </row>
    <row r="166" ht="22.6" customHeight="1">
      <c r="A166" t="s" s="14">
        <v>76</v>
      </c>
      <c r="B166" t="s" s="15">
        <v>75</v>
      </c>
      <c r="C166" t="s" s="11">
        <v>8</v>
      </c>
      <c r="D166" s="46"/>
      <c r="E166" s="49">
        <f>C166*D166</f>
        <v>0</v>
      </c>
    </row>
    <row r="167" ht="22.6" customHeight="1">
      <c r="A167" t="s" s="14">
        <v>78</v>
      </c>
      <c r="B167" t="s" s="15">
        <v>77</v>
      </c>
      <c r="C167" t="s" s="11">
        <v>9</v>
      </c>
      <c r="D167" s="46"/>
      <c r="E167" s="49">
        <f>C167*D167</f>
        <v>0</v>
      </c>
    </row>
    <row r="168" ht="30.6" customHeight="1">
      <c r="A168" t="s" s="14">
        <v>81</v>
      </c>
      <c r="B168" t="s" s="15">
        <v>115</v>
      </c>
      <c r="C168" t="s" s="11">
        <v>23</v>
      </c>
      <c r="D168" s="46"/>
      <c r="E168" s="49">
        <f>C168*D168</f>
        <v>0</v>
      </c>
    </row>
    <row r="169" ht="30.6" customHeight="1">
      <c r="A169" t="s" s="14">
        <v>41</v>
      </c>
      <c r="B169" t="s" s="15">
        <v>79</v>
      </c>
      <c r="C169" t="s" s="11">
        <v>116</v>
      </c>
      <c r="D169" s="46"/>
      <c r="E169" s="49">
        <f>C169*D169</f>
        <v>0</v>
      </c>
    </row>
    <row r="170" ht="30.6" customHeight="1">
      <c r="A170" t="s" s="14">
        <v>85</v>
      </c>
      <c r="B170" t="s" s="15">
        <v>82</v>
      </c>
      <c r="C170" t="s" s="11">
        <v>41</v>
      </c>
      <c r="D170" s="46"/>
      <c r="E170" s="49">
        <f>C170*D170</f>
        <v>0</v>
      </c>
    </row>
    <row r="171" ht="30.6" customHeight="1">
      <c r="A171" t="s" s="14">
        <v>87</v>
      </c>
      <c r="B171" t="s" s="15">
        <v>83</v>
      </c>
      <c r="C171" t="s" s="11">
        <v>50</v>
      </c>
      <c r="D171" s="46"/>
      <c r="E171" s="49">
        <f>C171*D171</f>
        <v>0</v>
      </c>
    </row>
    <row r="172" ht="22.6" customHeight="1">
      <c r="A172" t="s" s="14">
        <v>89</v>
      </c>
      <c r="B172" t="s" s="15">
        <v>86</v>
      </c>
      <c r="C172" t="s" s="11">
        <v>116</v>
      </c>
      <c r="D172" s="46"/>
      <c r="E172" s="49">
        <f>C172*D172</f>
        <v>0</v>
      </c>
    </row>
    <row r="173" ht="22.6" customHeight="1">
      <c r="A173" t="s" s="14">
        <v>91</v>
      </c>
      <c r="B173" t="s" s="15">
        <v>88</v>
      </c>
      <c r="C173" t="s" s="11">
        <v>6</v>
      </c>
      <c r="D173" s="46"/>
      <c r="E173" s="49">
        <f>C173*D173</f>
        <v>0</v>
      </c>
    </row>
    <row r="174" ht="30.6" customHeight="1">
      <c r="A174" t="s" s="14">
        <v>93</v>
      </c>
      <c r="B174" t="s" s="15">
        <v>90</v>
      </c>
      <c r="C174" t="s" s="11">
        <v>6</v>
      </c>
      <c r="D174" s="46"/>
      <c r="E174" s="49">
        <f>C174*D174</f>
        <v>0</v>
      </c>
    </row>
    <row r="175" ht="22.6" customHeight="1">
      <c r="A175" t="s" s="14">
        <v>95</v>
      </c>
      <c r="B175" t="s" s="15">
        <v>117</v>
      </c>
      <c r="C175" t="s" s="11">
        <v>6</v>
      </c>
      <c r="D175" s="46"/>
      <c r="E175" s="49">
        <f>C175*D175</f>
        <v>0</v>
      </c>
    </row>
    <row r="176" ht="22.6" customHeight="1">
      <c r="A176" t="s" s="14">
        <v>97</v>
      </c>
      <c r="B176" t="s" s="15">
        <v>92</v>
      </c>
      <c r="C176" t="s" s="11">
        <v>6</v>
      </c>
      <c r="D176" s="46"/>
      <c r="E176" s="49">
        <f>C176*D176</f>
        <v>0</v>
      </c>
    </row>
    <row r="177" ht="30.6" customHeight="1">
      <c r="A177" t="s" s="14">
        <v>99</v>
      </c>
      <c r="B177" t="s" s="15">
        <v>94</v>
      </c>
      <c r="C177" t="s" s="11">
        <v>8</v>
      </c>
      <c r="D177" s="46"/>
      <c r="E177" s="49">
        <f>C177*D177</f>
        <v>0</v>
      </c>
    </row>
    <row r="178" ht="22.6" customHeight="1">
      <c r="A178" t="s" s="14">
        <v>101</v>
      </c>
      <c r="B178" t="s" s="15">
        <v>96</v>
      </c>
      <c r="C178" t="s" s="11">
        <v>9</v>
      </c>
      <c r="D178" s="46"/>
      <c r="E178" s="49">
        <f>C178*D178</f>
        <v>0</v>
      </c>
    </row>
    <row r="179" ht="22.6" customHeight="1">
      <c r="A179" t="s" s="14">
        <v>50</v>
      </c>
      <c r="B179" t="s" s="15">
        <v>98</v>
      </c>
      <c r="C179" t="s" s="11">
        <v>9</v>
      </c>
      <c r="D179" s="46"/>
      <c r="E179" s="49">
        <f>C179*D179</f>
        <v>0</v>
      </c>
    </row>
    <row r="180" ht="22.6" customHeight="1">
      <c r="A180" t="s" s="14">
        <v>104</v>
      </c>
      <c r="B180" t="s" s="15">
        <v>100</v>
      </c>
      <c r="C180" t="s" s="11">
        <v>18</v>
      </c>
      <c r="D180" s="46"/>
      <c r="E180" s="49">
        <f>C180*D180</f>
        <v>0</v>
      </c>
    </row>
    <row r="181" ht="30.6" customHeight="1">
      <c r="A181" t="s" s="14">
        <v>106</v>
      </c>
      <c r="B181" t="s" s="15">
        <v>102</v>
      </c>
      <c r="C181" t="s" s="11">
        <v>8</v>
      </c>
      <c r="D181" s="46"/>
      <c r="E181" s="49">
        <f>C181*D181</f>
        <v>0</v>
      </c>
    </row>
    <row r="182" ht="22.6" customHeight="1">
      <c r="A182" t="s" s="14">
        <v>108</v>
      </c>
      <c r="B182" t="s" s="15">
        <v>103</v>
      </c>
      <c r="C182" t="s" s="11">
        <v>41</v>
      </c>
      <c r="D182" s="46"/>
      <c r="E182" s="49">
        <f>C182*D182</f>
        <v>0</v>
      </c>
    </row>
    <row r="183" ht="30.95" customHeight="1">
      <c r="A183" t="s" s="14">
        <v>110</v>
      </c>
      <c r="B183" t="s" s="15">
        <v>118</v>
      </c>
      <c r="C183" t="s" s="11">
        <v>62</v>
      </c>
      <c r="D183" s="46"/>
      <c r="E183" s="49">
        <f>C183*D183</f>
        <v>0</v>
      </c>
    </row>
    <row r="184" ht="22.6" customHeight="1">
      <c r="A184" t="s" s="14">
        <v>119</v>
      </c>
      <c r="B184" t="s" s="15">
        <v>120</v>
      </c>
      <c r="C184" t="s" s="11">
        <v>6</v>
      </c>
      <c r="D184" s="46"/>
      <c r="E184" s="49">
        <f>C184*D184</f>
        <v>0</v>
      </c>
    </row>
    <row r="185" ht="30.6" customHeight="1">
      <c r="A185" t="s" s="14">
        <v>121</v>
      </c>
      <c r="B185" t="s" s="15">
        <v>107</v>
      </c>
      <c r="C185" t="s" s="11">
        <v>9</v>
      </c>
      <c r="D185" s="46"/>
      <c r="E185" s="49">
        <f>C185*D185</f>
        <v>0</v>
      </c>
    </row>
    <row r="186" ht="22.6" customHeight="1">
      <c r="A186" t="s" s="14">
        <v>122</v>
      </c>
      <c r="B186" t="s" s="15">
        <v>123</v>
      </c>
      <c r="C186" t="s" s="11">
        <v>6</v>
      </c>
      <c r="D186" s="46"/>
      <c r="E186" s="49">
        <f>C186*D186</f>
        <v>0</v>
      </c>
    </row>
    <row r="187" ht="22.6" customHeight="1">
      <c r="A187" t="s" s="14">
        <v>124</v>
      </c>
      <c r="B187" t="s" s="15">
        <v>125</v>
      </c>
      <c r="C187" t="s" s="11">
        <v>6</v>
      </c>
      <c r="D187" s="46"/>
      <c r="E187" s="49">
        <f>C187*D187</f>
        <v>0</v>
      </c>
    </row>
    <row r="188" ht="22.6" customHeight="1">
      <c r="A188" t="s" s="14">
        <v>126</v>
      </c>
      <c r="B188" t="s" s="15">
        <v>127</v>
      </c>
      <c r="C188" t="s" s="11">
        <v>12</v>
      </c>
      <c r="D188" s="46"/>
      <c r="E188" s="49">
        <f>C188*D188</f>
        <v>0</v>
      </c>
    </row>
    <row r="189" ht="22.6" customHeight="1">
      <c r="A189" t="s" s="14">
        <v>116</v>
      </c>
      <c r="B189" t="s" s="15">
        <v>109</v>
      </c>
      <c r="C189" t="s" s="32">
        <v>16</v>
      </c>
      <c r="D189" s="46"/>
      <c r="E189" s="49">
        <f>C189*D189</f>
        <v>0</v>
      </c>
    </row>
    <row r="190" ht="22.6" customHeight="1">
      <c r="A190" s="62"/>
      <c r="B190" s="63"/>
      <c r="C190" s="64"/>
      <c r="D190" t="s" s="18">
        <v>20</v>
      </c>
      <c r="E190" s="65">
        <f>SUM(E150:E189)</f>
        <v>0</v>
      </c>
    </row>
    <row r="191" ht="22.6" customHeight="1">
      <c r="A191" s="21"/>
      <c r="B191" s="66"/>
      <c r="C191" s="67"/>
      <c r="D191" s="70"/>
      <c r="E191" s="71"/>
    </row>
    <row r="192" ht="44.95" customHeight="1">
      <c r="A192" t="s" s="44">
        <v>1</v>
      </c>
      <c r="B192" t="s" s="45">
        <v>128</v>
      </c>
      <c r="C192" t="s" s="8">
        <v>3</v>
      </c>
      <c r="D192" t="s" s="8">
        <v>4</v>
      </c>
      <c r="E192" t="s" s="8">
        <v>5</v>
      </c>
    </row>
    <row r="193" ht="22.6" customHeight="1">
      <c r="A193" t="s" s="9">
        <v>6</v>
      </c>
      <c r="B193" t="s" s="16">
        <v>17</v>
      </c>
      <c r="C193" t="s" s="11">
        <v>41</v>
      </c>
      <c r="D193" s="12"/>
      <c r="E193" s="13">
        <f>C193*D193</f>
        <v>0</v>
      </c>
    </row>
    <row r="194" ht="22.6" customHeight="1">
      <c r="A194" t="s" s="9">
        <v>9</v>
      </c>
      <c r="B194" t="s" s="55">
        <v>24</v>
      </c>
      <c r="C194" t="s" s="56">
        <v>41</v>
      </c>
      <c r="D194" s="12"/>
      <c r="E194" s="13">
        <f>C194*D194</f>
        <v>0</v>
      </c>
    </row>
    <row r="195" ht="22.6" customHeight="1">
      <c r="A195" t="s" s="9">
        <v>12</v>
      </c>
      <c r="B195" t="s" s="55">
        <v>48</v>
      </c>
      <c r="C195" t="s" s="56">
        <v>16</v>
      </c>
      <c r="D195" s="12"/>
      <c r="E195" s="13">
        <f>C195*D195</f>
        <v>0</v>
      </c>
    </row>
    <row r="196" ht="22.6" customHeight="1">
      <c r="A196" t="s" s="9">
        <v>14</v>
      </c>
      <c r="B196" t="s" s="10">
        <v>129</v>
      </c>
      <c r="C196" t="s" s="56">
        <v>9</v>
      </c>
      <c r="D196" s="12"/>
      <c r="E196" s="13">
        <f>C196*D196</f>
        <v>0</v>
      </c>
    </row>
    <row r="197" ht="22.6" customHeight="1">
      <c r="A197" t="s" s="9">
        <v>16</v>
      </c>
      <c r="B197" t="s" s="55">
        <v>130</v>
      </c>
      <c r="C197" t="s" s="56">
        <v>8</v>
      </c>
      <c r="D197" s="12"/>
      <c r="E197" s="13">
        <f>C197*D197</f>
        <v>0</v>
      </c>
    </row>
    <row r="198" ht="30.6" customHeight="1">
      <c r="A198" t="s" s="72">
        <v>11</v>
      </c>
      <c r="B198" t="s" s="58">
        <v>131</v>
      </c>
      <c r="C198" t="s" s="56">
        <v>50</v>
      </c>
      <c r="D198" s="12"/>
      <c r="E198" s="13">
        <f>C198*D198</f>
        <v>0</v>
      </c>
    </row>
    <row r="199" ht="22.6" customHeight="1">
      <c r="A199" t="s" s="73">
        <v>29</v>
      </c>
      <c r="B199" t="s" s="58">
        <v>45</v>
      </c>
      <c r="C199" t="s" s="56">
        <v>9</v>
      </c>
      <c r="D199" s="12"/>
      <c r="E199" s="13">
        <f>C199*D199</f>
        <v>0</v>
      </c>
    </row>
    <row r="200" ht="22.6" customHeight="1">
      <c r="A200" t="s" s="73">
        <v>18</v>
      </c>
      <c r="B200" t="s" s="58">
        <v>132</v>
      </c>
      <c r="C200" t="s" s="56">
        <v>16</v>
      </c>
      <c r="D200" s="12"/>
      <c r="E200" s="13">
        <f>C200*D200</f>
        <v>0</v>
      </c>
    </row>
    <row r="201" ht="22.6" customHeight="1">
      <c r="A201" t="s" s="73">
        <v>62</v>
      </c>
      <c r="B201" t="s" s="58">
        <v>133</v>
      </c>
      <c r="C201" t="s" s="56">
        <v>9</v>
      </c>
      <c r="D201" s="12"/>
      <c r="E201" s="13">
        <f>C201*D201</f>
        <v>0</v>
      </c>
    </row>
    <row r="202" ht="22.6" customHeight="1">
      <c r="A202" t="s" s="73">
        <v>8</v>
      </c>
      <c r="B202" t="s" s="58">
        <v>19</v>
      </c>
      <c r="C202" t="s" s="56">
        <v>16</v>
      </c>
      <c r="D202" s="12"/>
      <c r="E202" s="13">
        <f>C202*D202</f>
        <v>0</v>
      </c>
    </row>
    <row r="203" ht="22.6" customHeight="1">
      <c r="A203" t="s" s="73">
        <v>65</v>
      </c>
      <c r="B203" t="s" s="58">
        <v>134</v>
      </c>
      <c r="C203" t="s" s="56">
        <v>23</v>
      </c>
      <c r="D203" s="12"/>
      <c r="E203" s="13">
        <f>C203*D203</f>
        <v>0</v>
      </c>
    </row>
    <row r="204" ht="22.6" customHeight="1">
      <c r="A204" t="s" s="73">
        <v>51</v>
      </c>
      <c r="B204" t="s" s="58">
        <v>135</v>
      </c>
      <c r="C204" t="s" s="56">
        <v>9</v>
      </c>
      <c r="D204" s="12"/>
      <c r="E204" s="13">
        <f>C204*D204</f>
        <v>0</v>
      </c>
    </row>
    <row r="205" ht="22.6" customHeight="1">
      <c r="A205" t="s" s="74">
        <v>68</v>
      </c>
      <c r="B205" t="s" s="15">
        <v>127</v>
      </c>
      <c r="C205" t="s" s="56">
        <v>12</v>
      </c>
      <c r="D205" s="12"/>
      <c r="E205" s="13">
        <f>C205*D205</f>
        <v>0</v>
      </c>
    </row>
    <row r="206" ht="22.6" customHeight="1">
      <c r="A206" t="s" s="14">
        <v>70</v>
      </c>
      <c r="B206" t="s" s="15">
        <v>100</v>
      </c>
      <c r="C206" t="s" s="11">
        <v>18</v>
      </c>
      <c r="D206" s="46"/>
      <c r="E206" s="13">
        <f>C206*D206</f>
        <v>0</v>
      </c>
    </row>
    <row r="207" ht="22.6" customHeight="1">
      <c r="A207" t="s" s="14">
        <v>72</v>
      </c>
      <c r="B207" t="s" s="15">
        <v>136</v>
      </c>
      <c r="C207" t="s" s="11">
        <v>6</v>
      </c>
      <c r="D207" s="46"/>
      <c r="E207" s="13">
        <f>C207*D207</f>
        <v>0</v>
      </c>
    </row>
    <row r="208" ht="22.6" customHeight="1">
      <c r="A208" s="24"/>
      <c r="B208" s="18"/>
      <c r="C208" s="19"/>
      <c r="D208" t="s" s="18">
        <v>20</v>
      </c>
      <c r="E208" s="20">
        <f>SUM(E193:E207)</f>
        <v>0</v>
      </c>
    </row>
    <row r="209" ht="22.6" customHeight="1">
      <c r="A209" s="75"/>
      <c r="B209" s="76"/>
      <c r="C209" s="77"/>
      <c r="D209" s="70"/>
      <c r="E209" s="78"/>
    </row>
    <row r="210" ht="20.7" customHeight="1">
      <c r="A210" s="79"/>
      <c r="B210" s="80"/>
      <c r="C210" s="81"/>
      <c r="D210" t="s" s="18">
        <v>20</v>
      </c>
      <c r="E210" s="20">
        <f>SUM(E10,E18,E27,E36,E45,E54,E63,E73,E84,E93,E147,E190,E208,E100,E109)</f>
        <v>0</v>
      </c>
    </row>
  </sheetData>
  <mergeCells count="1">
    <mergeCell ref="A1:E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